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30.04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утверждение'!$B$14:$I$205</definedName>
    <definedName name="_xlnm.Print_Area" localSheetId="0">'на утверждение'!$A$1:$I$242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40" i="3" l="1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<sst xmlns="http://schemas.openxmlformats.org/spreadsheetml/2006/main" count="21" uniqueCount="21">
  <si>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</si>
  <si>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</si>
  <si>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</si>
  <si>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</si>
  <si>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</si>
  <si>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</si>
  <si>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</si>
  <si>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</si>
  <si>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</si>
  <si>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</si>
  <si>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</si>
  <si>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</si>
  <si>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</si>
  <si>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</si>
  <si>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</si>
  <si>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</si>
  <si>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</si>
  <si>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</si>
  <si>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</si>
  <si>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Дата проведения проверки знаний: 30.04.2025</t>
  </si>
  <si>
    <t>Заместитель начальник отдела                                                                Осетров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</si>
</sst>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0.04.2025%20&#1045;&#1055;&#1043;&#1059;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"ДОРПЭМК"</v>
          </cell>
          <cell r="G4" t="str">
            <v>Кудинов</v>
          </cell>
          <cell r="H4" t="str">
            <v>Олег</v>
          </cell>
          <cell r="I4" t="str">
            <v>Анатольевич</v>
          </cell>
          <cell r="K4" t="str">
            <v>Электромонтер</v>
          </cell>
          <cell r="M4" t="str">
            <v>очередная</v>
          </cell>
          <cell r="N4" t="str">
            <v>оперативно-ремонтный персонал</v>
          </cell>
          <cell r="R4" t="str">
            <v>III до 1000 В</v>
          </cell>
          <cell r="S4" t="str">
            <v>ПТЭЭПЭЭ</v>
          </cell>
          <cell r="V4">
            <v>0.375</v>
          </cell>
        </row>
        <row r="5">
          <cell r="E5" t="str">
            <v>ООО "ДОРПЭМК"</v>
          </cell>
          <cell r="G5" t="str">
            <v>Селиваненко</v>
          </cell>
          <cell r="H5" t="str">
            <v>Николай</v>
          </cell>
          <cell r="I5" t="str">
            <v>Николаевич</v>
          </cell>
          <cell r="K5" t="str">
            <v>Электромонтер</v>
          </cell>
          <cell r="M5" t="str">
            <v>внеочередная</v>
          </cell>
          <cell r="N5" t="str">
            <v>оперативно-ремонтный персонал</v>
          </cell>
          <cell r="R5" t="str">
            <v>III до 1000 В</v>
          </cell>
          <cell r="S5" t="str">
            <v>ПТЭЭПЭЭ</v>
          </cell>
          <cell r="V5">
            <v>0.375</v>
          </cell>
        </row>
        <row r="6">
          <cell r="E6" t="str">
            <v>ООО "ДОРПЭМК"</v>
          </cell>
          <cell r="G6" t="str">
            <v>Костин</v>
          </cell>
          <cell r="H6" t="str">
            <v>Максим</v>
          </cell>
          <cell r="I6" t="str">
            <v>Сергеевич</v>
          </cell>
          <cell r="K6" t="str">
            <v>Электромонтер</v>
          </cell>
          <cell r="M6" t="str">
            <v>очередная</v>
          </cell>
          <cell r="N6" t="str">
            <v>оперативно-ремонтный персонал</v>
          </cell>
          <cell r="R6" t="str">
            <v>III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"ВОЛОКОЛАМСКАЯ ДПМК"</v>
          </cell>
          <cell r="G7" t="str">
            <v>Леонов</v>
          </cell>
          <cell r="H7" t="str">
            <v>Сергей</v>
          </cell>
          <cell r="I7" t="str">
            <v>Васильевич</v>
          </cell>
          <cell r="K7" t="str">
            <v>Главный энергетик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III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"ВОЛОКОЛАМСКАЯ ДПМК"</v>
          </cell>
          <cell r="G8" t="str">
            <v>Абрамов</v>
          </cell>
          <cell r="H8" t="str">
            <v>Сергей</v>
          </cell>
          <cell r="I8" t="str">
            <v>Викторович</v>
          </cell>
          <cell r="K8" t="str">
            <v>Механик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"БИОТЕХ-СК"</v>
          </cell>
          <cell r="G9" t="str">
            <v>Щербань</v>
          </cell>
          <cell r="H9" t="str">
            <v>Роман</v>
          </cell>
          <cell r="I9" t="str">
            <v>Александрович</v>
          </cell>
          <cell r="K9" t="str">
            <v>начальник участка электроснабжения</v>
          </cell>
          <cell r="M9" t="str">
            <v>внеочередная</v>
          </cell>
          <cell r="N9" t="str">
            <v>административно—технический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"БИОТЕХ-СК"</v>
          </cell>
          <cell r="G10" t="str">
            <v>Овчинников</v>
          </cell>
          <cell r="H10" t="str">
            <v>Сергей</v>
          </cell>
          <cell r="I10" t="str">
            <v>Николаевич</v>
          </cell>
          <cell r="K10" t="str">
            <v>специалист по охране труда</v>
          </cell>
          <cell r="M10" t="str">
            <v>первичная</v>
          </cell>
          <cell r="N10" t="str">
            <v>административно—технический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"ТД ПЛАСТМАСС ГРУПП"</v>
          </cell>
          <cell r="G11" t="str">
            <v>Байбарак</v>
          </cell>
          <cell r="H11" t="str">
            <v>Олег</v>
          </cell>
          <cell r="I11" t="str">
            <v>Леонидович</v>
          </cell>
          <cell r="K11" t="str">
            <v>Заместитель Генерального директора по управлению в обособленном подразделении /ОП Щелково/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"ТД ПЛАСТМАСС ГРУПП"</v>
          </cell>
          <cell r="G12" t="str">
            <v>Губин</v>
          </cell>
          <cell r="H12" t="str">
            <v>Максим</v>
          </cell>
          <cell r="I12" t="str">
            <v>Александрович</v>
          </cell>
          <cell r="K12" t="str">
            <v>Слесарь по контрольно-измерительным приборам и автоматике /Отдел главного энергетика/ОП Щелково</v>
          </cell>
          <cell r="M12" t="str">
            <v>очередная</v>
          </cell>
          <cell r="N12" t="str">
            <v>оперативно-ремонтный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"ТД ПЛАСТМАСС ГРУПП"</v>
          </cell>
          <cell r="G13" t="str">
            <v>Шилов</v>
          </cell>
          <cell r="H13" t="str">
            <v>Виктор</v>
          </cell>
          <cell r="I13" t="str">
            <v>Александрович</v>
          </cell>
          <cell r="K13" t="str">
            <v>Главный инженер /ОП Щелково/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"ТД ПЛАСТМАСС ГРУПП"</v>
          </cell>
          <cell r="G14" t="str">
            <v>Первенков</v>
          </cell>
          <cell r="H14" t="str">
            <v>Артем</v>
          </cell>
          <cell r="I14" t="str">
            <v>Юрьевич</v>
          </cell>
          <cell r="K14" t="str">
            <v>Начальник технического отдела /Технический отдел/ОП Щелково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ЗАО "ЛПТУС"</v>
          </cell>
          <cell r="G15" t="str">
            <v>Сереженков</v>
          </cell>
          <cell r="H15" t="str">
            <v>Андрей</v>
          </cell>
          <cell r="I15" t="str">
            <v>Юрьевич</v>
          </cell>
          <cell r="K15" t="str">
            <v>Инженер-энергетик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"ЧИСТАЯ ЛИНИЯ"</v>
          </cell>
          <cell r="G16" t="str">
            <v>Мицкевич</v>
          </cell>
          <cell r="H16" t="str">
            <v>Михаил</v>
          </cell>
          <cell r="I16" t="str">
            <v>Михайлович</v>
          </cell>
          <cell r="K16" t="str">
            <v>главный энергетик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"ТИМСОН ТРЕЙД"</v>
          </cell>
          <cell r="G17" t="str">
            <v>Грязнов</v>
          </cell>
          <cell r="H17" t="str">
            <v>Павел</v>
          </cell>
          <cell r="I17" t="str">
            <v>Игоревич</v>
          </cell>
          <cell r="K17" t="str">
            <v>Механик</v>
          </cell>
          <cell r="M17" t="str">
            <v>первичная</v>
          </cell>
          <cell r="N17" t="str">
            <v>ремонтный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"ТИМСОН ТРЕЙД"</v>
          </cell>
          <cell r="G18" t="str">
            <v>Беляев</v>
          </cell>
          <cell r="H18" t="str">
            <v>Андрей</v>
          </cell>
          <cell r="I18" t="str">
            <v>Николаевич</v>
          </cell>
          <cell r="K18" t="str">
            <v>Начальник производственного цеха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ИП ВЛАСОВ МИХАИЛ АЛЕКСАНДРОВИЧ</v>
          </cell>
          <cell r="G19" t="str">
            <v>Безуглов</v>
          </cell>
          <cell r="H19" t="str">
            <v>Алексей</v>
          </cell>
          <cell r="I19" t="str">
            <v>Валерьевич</v>
          </cell>
          <cell r="K19" t="str">
            <v>главный инженер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"ОЛКИДС"</v>
          </cell>
          <cell r="G20" t="str">
            <v>Елютина</v>
          </cell>
          <cell r="H20" t="str">
            <v>Ольга</v>
          </cell>
          <cell r="I20" t="str">
            <v>Александровна</v>
          </cell>
          <cell r="K20" t="str">
            <v>Старший кладовщик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"ХИМИНДУСТРИЯ-ИНВЕСТ"</v>
          </cell>
          <cell r="G21" t="str">
            <v>Белов</v>
          </cell>
          <cell r="H21" t="str">
            <v>Александр</v>
          </cell>
          <cell r="I21" t="str">
            <v>Григорьевич</v>
          </cell>
          <cell r="K21" t="str">
            <v>Руководитель службы охраны труда</v>
          </cell>
          <cell r="M21" t="str">
            <v>внеочередная</v>
          </cell>
          <cell r="N21" t="str">
            <v>контролирующий электроустановки</v>
          </cell>
          <cell r="R21" t="str">
            <v>IV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"ИНЖЕНЕРНАЯ КОМПАНИЯ "ПРОГРЕСС"</v>
          </cell>
          <cell r="G22" t="str">
            <v>Яхругин</v>
          </cell>
          <cell r="H22" t="str">
            <v>Вадим</v>
          </cell>
          <cell r="I22" t="str">
            <v>Викторович</v>
          </cell>
          <cell r="K22" t="str">
            <v>Главный инженер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IV до и выше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"ОЛКИДС"</v>
          </cell>
          <cell r="G23" t="str">
            <v>Логачев</v>
          </cell>
          <cell r="H23" t="str">
            <v>Сергей</v>
          </cell>
          <cell r="I23" t="str">
            <v>Александрович</v>
          </cell>
          <cell r="K23" t="str">
            <v>Менеджер проекта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IV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МУП "ИСТРИНСКАЯ ТЕПЛОСЕТЬ"</v>
          </cell>
          <cell r="G24" t="str">
            <v>Лободенко</v>
          </cell>
          <cell r="H24" t="str">
            <v>Александр</v>
          </cell>
          <cell r="I24" t="str">
            <v>Георгиевич</v>
          </cell>
          <cell r="K24" t="str">
            <v>Инженер КИПиА</v>
          </cell>
          <cell r="M24" t="str">
            <v>первичная</v>
          </cell>
          <cell r="N24" t="str">
            <v>ремонтный персонал</v>
          </cell>
          <cell r="R24" t="str">
            <v>II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ТД "ВАРДОПЛАСТ"</v>
          </cell>
          <cell r="G25" t="str">
            <v>Мадоян</v>
          </cell>
          <cell r="H25" t="str">
            <v>Гарегин</v>
          </cell>
          <cell r="I25" t="str">
            <v>Мартиросович</v>
          </cell>
          <cell r="K25" t="str">
            <v>Налдчик станков и манипуляторов с программным управлением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ФГБУ ВНИИПО МЧС РОССИИ</v>
          </cell>
          <cell r="G26" t="str">
            <v>Шепелев</v>
          </cell>
          <cell r="H26" t="str">
            <v>Максим</v>
          </cell>
          <cell r="I26" t="str">
            <v>Васильевич</v>
          </cell>
          <cell r="K26" t="str">
            <v>Сливщик-разливщик</v>
          </cell>
          <cell r="M26" t="str">
            <v>первичная</v>
          </cell>
          <cell r="N26" t="str">
            <v>оперативно-ремонтный персонал</v>
          </cell>
          <cell r="R26" t="str">
            <v>II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АО "УНИХИМТЕК"</v>
          </cell>
          <cell r="G27" t="str">
            <v>Турьян</v>
          </cell>
          <cell r="H27" t="str">
            <v>Борис</v>
          </cell>
          <cell r="I27" t="str">
            <v>Давидович</v>
          </cell>
          <cell r="K27" t="str">
            <v>Главный инженер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V до и выше 1000 В</v>
          </cell>
          <cell r="S27" t="str">
            <v>ПТЭЭСиС</v>
          </cell>
          <cell r="V27">
            <v>0.39583333333333331</v>
          </cell>
        </row>
        <row r="28">
          <cell r="E28" t="str">
            <v>ООО "ЛИДЕР"</v>
          </cell>
          <cell r="G28" t="str">
            <v>Андрюк</v>
          </cell>
          <cell r="H28" t="str">
            <v>Юрий</v>
          </cell>
          <cell r="I28" t="str">
            <v>Николаевич</v>
          </cell>
          <cell r="K28" t="str">
            <v>Дежурный слесарь-электрик</v>
          </cell>
          <cell r="M28" t="str">
            <v>очередная</v>
          </cell>
          <cell r="N28" t="str">
            <v>оперативно-ремонтный персонал</v>
          </cell>
          <cell r="R28" t="str">
            <v>IV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"ЯКУТСКИЙ ШАХТОСТРОИТЕЛЬНЫЙ ТРЕСТ"</v>
          </cell>
          <cell r="G29" t="str">
            <v>Сёмин</v>
          </cell>
          <cell r="H29" t="str">
            <v>Константин</v>
          </cell>
          <cell r="I29" t="str">
            <v>Николаевич</v>
          </cell>
          <cell r="K29" t="str">
            <v>Главный инженер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V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"ЛИДЕР"</v>
          </cell>
          <cell r="G30" t="str">
            <v>Пшеничников</v>
          </cell>
          <cell r="H30" t="str">
            <v>Алексей</v>
          </cell>
          <cell r="I30" t="str">
            <v>Алексеевич</v>
          </cell>
          <cell r="K30" t="str">
            <v>Дежурный слесарь-электрик</v>
          </cell>
          <cell r="M30" t="str">
            <v>очередная</v>
          </cell>
          <cell r="N30" t="str">
            <v>оперативно-ремонтный персонал</v>
          </cell>
          <cell r="R30" t="str">
            <v>IV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"ЯКУТСКИЙ ШАХТОСТРОИТЕЛЬНЫЙ ТРЕСТ"</v>
          </cell>
          <cell r="G31" t="str">
            <v>Кубанкин</v>
          </cell>
          <cell r="H31" t="str">
            <v>Виктор</v>
          </cell>
          <cell r="I31" t="str">
            <v>Владимирович</v>
          </cell>
          <cell r="K31" t="str">
            <v>Руководитель обособленного подразделения</v>
          </cell>
          <cell r="M31" t="str">
            <v>внеочередная</v>
          </cell>
          <cell r="N31" t="str">
            <v>административно—технический персонал</v>
          </cell>
          <cell r="R31" t="str">
            <v>V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МП "ХИМКИЭЛЕКТРОТРАНС"</v>
          </cell>
          <cell r="G32" t="str">
            <v>Сашонкова</v>
          </cell>
          <cell r="H32" t="str">
            <v>Ирина</v>
          </cell>
          <cell r="I32" t="str">
            <v>Викторовна</v>
          </cell>
          <cell r="K32" t="str">
            <v>водитель троллейбуса-линейный</v>
          </cell>
          <cell r="M32" t="str">
            <v>первичная</v>
          </cell>
          <cell r="N32" t="str">
            <v>вспомогательный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МП "ХИМКИЭЛЕКТРОТРАНС"</v>
          </cell>
          <cell r="G33" t="str">
            <v>Темерев</v>
          </cell>
          <cell r="H33" t="str">
            <v>Сергей</v>
          </cell>
          <cell r="I33" t="str">
            <v>Валентинович</v>
          </cell>
          <cell r="K33" t="str">
            <v>токарь</v>
          </cell>
          <cell r="M33" t="str">
            <v>первичная</v>
          </cell>
          <cell r="N33" t="str">
            <v>вспомогательный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МП "ХИМКИЭЛЕКТРОТРАНС"</v>
          </cell>
          <cell r="G34" t="str">
            <v>Айнакулов</v>
          </cell>
          <cell r="H34" t="str">
            <v>Акилбек</v>
          </cell>
          <cell r="I34" t="str">
            <v>Нурбекович</v>
          </cell>
          <cell r="K34" t="str">
            <v>водитель автомобиля</v>
          </cell>
          <cell r="M34" t="str">
            <v>первичная</v>
          </cell>
          <cell r="N34" t="str">
            <v>вспомогательный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"ЛИДЕР"</v>
          </cell>
          <cell r="G35" t="str">
            <v>Квициани</v>
          </cell>
          <cell r="H35" t="str">
            <v>Муртаз</v>
          </cell>
          <cell r="I35" t="str">
            <v>Нодариевич</v>
          </cell>
          <cell r="K35" t="str">
            <v>Дежурный слесарь-электрик</v>
          </cell>
          <cell r="M35" t="str">
            <v>очередная</v>
          </cell>
          <cell r="N35" t="str">
            <v>оперативно-ремонтный персонал</v>
          </cell>
          <cell r="R35" t="str">
            <v>IV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"СЕРТОВ"</v>
          </cell>
          <cell r="G36" t="str">
            <v>Аншуков</v>
          </cell>
          <cell r="H36" t="str">
            <v>Дмитрий</v>
          </cell>
          <cell r="I36" t="str">
            <v>Александрович</v>
          </cell>
          <cell r="K36" t="str">
            <v>Инженер-электромеханик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ГБУЗ МОСКОВСКОЙ ОБЛАСТИ "ДКЦ ИМ. Л.М. РОШАЛЯ"</v>
          </cell>
          <cell r="G37" t="str">
            <v>Коноплин</v>
          </cell>
          <cell r="H37" t="str">
            <v>Игорь</v>
          </cell>
          <cell r="I37" t="str">
            <v>Валентинович</v>
          </cell>
          <cell r="K37" t="str">
            <v>Начальник отдела эксплуатации здания и оборудования</v>
          </cell>
          <cell r="M37" t="str">
            <v>первичная</v>
          </cell>
          <cell r="N37" t="str">
            <v>административно—технический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ГБУЗ МОСКОВСКОЙ ОБЛАСТИ "ДКЦ ИМ. Л.М. РОШАЛЯ"</v>
          </cell>
          <cell r="G38" t="str">
            <v>Петухов</v>
          </cell>
          <cell r="H38" t="str">
            <v>Сергей</v>
          </cell>
          <cell r="I38" t="str">
            <v>Валерьевич</v>
          </cell>
          <cell r="K38" t="str">
            <v>ведущий инженер отдела эксплуатации здания и оборудования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ГБУЗ МОСКОВСКОЙ ОБЛАСТИ "ДКЦ ИМ. Л.М. РОШАЛЯ"</v>
          </cell>
          <cell r="G39" t="str">
            <v>Куянов</v>
          </cell>
          <cell r="H39" t="str">
            <v>Александр</v>
          </cell>
          <cell r="I39" t="str">
            <v>Георгиевич</v>
          </cell>
          <cell r="K39" t="str">
            <v>Главный инженер</v>
          </cell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ГБУЗ МОСКОВСКОЙ ОБЛАСТИ "ДКЦ ИМ. Л.М. РОШАЛЯ"</v>
          </cell>
          <cell r="G40" t="str">
            <v>Одинцов</v>
          </cell>
          <cell r="H40" t="str">
            <v>Алексей</v>
          </cell>
          <cell r="I40" t="str">
            <v>Павлович</v>
          </cell>
          <cell r="K40" t="str">
            <v>Ведущий инженер отдела эксплуатации здания и оборудования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V до и выше 1000 В</v>
          </cell>
          <cell r="S40" t="str">
            <v>ПТЭЭПЭЭ</v>
          </cell>
          <cell r="V40">
            <v>0.41666666666666669</v>
          </cell>
        </row>
        <row r="41">
          <cell r="E41" t="str">
            <v>ГБУЗ МОСКОВСКОЙ ОБЛАСТИ "ДКЦ ИМ. Л.М. РОШАЛЯ"</v>
          </cell>
          <cell r="G41" t="str">
            <v>Богатырев</v>
          </cell>
          <cell r="H41" t="str">
            <v>Сергей</v>
          </cell>
          <cell r="I41" t="str">
            <v>Алексеевич</v>
          </cell>
          <cell r="K41" t="str">
            <v>Ведущий инженер отдела эксплуатации здания и оборудования</v>
          </cell>
          <cell r="M41" t="str">
            <v>первичная</v>
          </cell>
          <cell r="N41" t="str">
            <v>административно—технический персонал</v>
          </cell>
          <cell r="R41" t="str">
            <v>II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"ТОВК"</v>
          </cell>
          <cell r="G42" t="str">
            <v>Крысин</v>
          </cell>
          <cell r="H42" t="str">
            <v>Сергей</v>
          </cell>
          <cell r="I42" t="str">
            <v>Викторович</v>
          </cell>
          <cell r="K42" t="str">
            <v>Руководитель службы КИПиА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"ТОВК"</v>
          </cell>
          <cell r="G43" t="str">
            <v>Рожавский</v>
          </cell>
          <cell r="H43" t="str">
            <v>Аркадий</v>
          </cell>
          <cell r="I43" t="str">
            <v>Наумович</v>
          </cell>
          <cell r="K43" t="str">
            <v>Руководитель направления работ по вентиляции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"МЕХ ОРЕТЕКС"</v>
          </cell>
          <cell r="G44" t="str">
            <v>Маланин</v>
          </cell>
          <cell r="H44" t="str">
            <v>Сергей</v>
          </cell>
          <cell r="I44" t="str">
            <v>Васильевич</v>
          </cell>
          <cell r="K44" t="str">
            <v>мастер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IV до и выше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"КАШИРСКАЯ ГРЭС"</v>
          </cell>
          <cell r="G45" t="str">
            <v>Никифоров</v>
          </cell>
          <cell r="H45" t="str">
            <v>Аркадий</v>
          </cell>
          <cell r="I45" t="str">
            <v>Геннадьевич</v>
          </cell>
          <cell r="K45" t="str">
            <v>Заместитель главного инженера по эксплуатации</v>
          </cell>
          <cell r="M45" t="str">
            <v>внеочередная</v>
          </cell>
          <cell r="N45" t="str">
            <v>административно—технический персонал</v>
          </cell>
          <cell r="R45" t="str">
            <v>V до и выше 1000 В</v>
          </cell>
          <cell r="S45" t="str">
            <v>ПТЭЭСиС</v>
          </cell>
          <cell r="V45">
            <v>0.41666666666666669</v>
          </cell>
        </row>
        <row r="46">
          <cell r="E46" t="str">
            <v>ООО "ПРОСТО ТЕНТ"</v>
          </cell>
          <cell r="G46" t="str">
            <v>Кузнецов</v>
          </cell>
          <cell r="H46" t="str">
            <v>Антон</v>
          </cell>
          <cell r="I46" t="str">
            <v>Владимирович</v>
          </cell>
          <cell r="K46" t="str">
            <v>руководитель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II до и выше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"ПРОСТО ТЕНТ"</v>
          </cell>
          <cell r="G47" t="str">
            <v>Королев</v>
          </cell>
          <cell r="H47" t="str">
            <v>Дмитрий</v>
          </cell>
          <cell r="I47" t="str">
            <v>Анатольевич</v>
          </cell>
          <cell r="K47" t="str">
            <v>техник</v>
          </cell>
          <cell r="M47" t="str">
            <v>первичная</v>
          </cell>
          <cell r="N47" t="str">
            <v>административно—технический персонал</v>
          </cell>
          <cell r="R47" t="str">
            <v>II до и выше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"ПРОСТО ТЕНТ"</v>
          </cell>
          <cell r="G48" t="str">
            <v>Денисюк</v>
          </cell>
          <cell r="H48" t="str">
            <v>Сергей</v>
          </cell>
          <cell r="I48" t="str">
            <v>Александрович</v>
          </cell>
          <cell r="K48" t="str">
            <v>техник</v>
          </cell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"РОДЕР"</v>
          </cell>
          <cell r="G49" t="str">
            <v>Зинатулин</v>
          </cell>
          <cell r="H49" t="str">
            <v>Евгений</v>
          </cell>
          <cell r="I49" t="str">
            <v>Юрьевич</v>
          </cell>
          <cell r="K49" t="str">
            <v>Технический специалист</v>
          </cell>
          <cell r="M49" t="str">
            <v>внеочередная</v>
          </cell>
          <cell r="N49" t="str">
            <v>административно—технический персонал</v>
          </cell>
          <cell r="R49" t="str">
            <v>IV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"ЭВОТОР"</v>
          </cell>
          <cell r="G50" t="str">
            <v>Пчельников</v>
          </cell>
          <cell r="H50" t="str">
            <v>Олег</v>
          </cell>
          <cell r="I50" t="str">
            <v>Владимирович</v>
          </cell>
          <cell r="K50" t="str">
            <v>Руководитель</v>
          </cell>
          <cell r="M50" t="str">
            <v>первичная</v>
          </cell>
          <cell r="N50" t="str">
            <v>административно—технический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"ЭВОТОР"</v>
          </cell>
          <cell r="G51" t="str">
            <v>Степанова</v>
          </cell>
          <cell r="H51" t="str">
            <v>Наталья</v>
          </cell>
          <cell r="I51" t="str">
            <v>Владимировна</v>
          </cell>
          <cell r="K51" t="str">
            <v>Специалист по охране труда</v>
          </cell>
          <cell r="M51" t="str">
            <v>внеочередная</v>
          </cell>
          <cell r="N51" t="str">
            <v>контролирующий электроустановки</v>
          </cell>
          <cell r="R51" t="str">
            <v>IV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"ФТП СТД РФ"</v>
          </cell>
          <cell r="G52" t="str">
            <v>Гарипов</v>
          </cell>
          <cell r="H52" t="str">
            <v>Рамин</v>
          </cell>
          <cell r="I52" t="str">
            <v>Наилович</v>
          </cell>
          <cell r="K52" t="str">
            <v>рабочий по обслуживанию и ремонту зданий, сооружений и оборудования</v>
          </cell>
          <cell r="M52" t="str">
            <v>очередная</v>
          </cell>
          <cell r="N52" t="str">
            <v>оперативно-ремонтный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"УК "ХАУСКИПЕР"</v>
          </cell>
          <cell r="G53" t="str">
            <v>Тиханков</v>
          </cell>
          <cell r="H53" t="str">
            <v>Михаил</v>
          </cell>
          <cell r="I53" t="str">
            <v>Владимирович</v>
          </cell>
          <cell r="K53" t="str">
            <v>инженер</v>
          </cell>
          <cell r="M53" t="str">
            <v>первичная</v>
          </cell>
          <cell r="N53" t="str">
            <v>административно—технический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"УК "ХАУСКИПЕР"</v>
          </cell>
          <cell r="G54" t="str">
            <v>Фокин</v>
          </cell>
          <cell r="H54" t="str">
            <v>Виктор</v>
          </cell>
          <cell r="I54" t="str">
            <v>Вячеславович</v>
          </cell>
          <cell r="K54" t="str">
            <v>электрик</v>
          </cell>
          <cell r="M54" t="str">
            <v>первичная</v>
          </cell>
          <cell r="N54" t="str">
            <v>оперативно-ремонтный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"АВТОСОЮЗ-М"</v>
          </cell>
          <cell r="G55" t="str">
            <v>Волковинский</v>
          </cell>
          <cell r="H55" t="str">
            <v>Денис</v>
          </cell>
          <cell r="I55" t="str">
            <v>Юрьевич</v>
          </cell>
          <cell r="K55" t="str">
            <v>Сервисный инженер</v>
          </cell>
          <cell r="M55" t="str">
            <v>первичная</v>
          </cell>
          <cell r="N55" t="str">
            <v>ремонтный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"АВТОСОЮЗ-М"</v>
          </cell>
          <cell r="G56" t="str">
            <v>Платов</v>
          </cell>
          <cell r="H56" t="str">
            <v>Александр</v>
          </cell>
          <cell r="I56" t="str">
            <v>Викторович</v>
          </cell>
          <cell r="K56" t="str">
            <v>Сервисный инженер</v>
          </cell>
          <cell r="M56" t="str">
            <v>первичная</v>
          </cell>
          <cell r="N56" t="str">
            <v>ремонтный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"АВТОСОЮЗ-М"</v>
          </cell>
          <cell r="G57" t="str">
            <v>Клюев</v>
          </cell>
          <cell r="H57" t="str">
            <v>Дмитрий</v>
          </cell>
          <cell r="I57" t="str">
            <v>Александрович</v>
          </cell>
          <cell r="K57" t="str">
            <v>Специалист технической поддержки</v>
          </cell>
          <cell r="M57" t="str">
            <v>первичная</v>
          </cell>
          <cell r="N57" t="str">
            <v>ремонтный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"АМА ГРУПП"</v>
          </cell>
          <cell r="G58" t="str">
            <v>Арутюнян</v>
          </cell>
          <cell r="H58" t="str">
            <v>Армен</v>
          </cell>
          <cell r="I58" t="str">
            <v>Володяевич</v>
          </cell>
          <cell r="K58" t="str">
            <v>Электромонтажник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IV до и выше 1000 В</v>
          </cell>
          <cell r="S58" t="str">
            <v>ПТЭЭПЭЭ</v>
          </cell>
          <cell r="V58">
            <v>0.4375</v>
          </cell>
        </row>
        <row r="59">
          <cell r="E59" t="str">
            <v>ООО "АМА ГРУПП"</v>
          </cell>
          <cell r="G59" t="str">
            <v>Габриэлян</v>
          </cell>
          <cell r="H59" t="str">
            <v>Гарегин</v>
          </cell>
          <cell r="I59" t="str">
            <v>Сережевич</v>
          </cell>
          <cell r="K59" t="str">
            <v>Электромонтажник</v>
          </cell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IV до и выше 1000 В</v>
          </cell>
          <cell r="S59" t="str">
            <v>ПТЭЭПЭЭ</v>
          </cell>
          <cell r="V59">
            <v>0.4375</v>
          </cell>
        </row>
        <row r="60">
          <cell r="E60" t="str">
            <v>ООО "АМА ГРУПП"</v>
          </cell>
          <cell r="G60" t="str">
            <v>Саакян</v>
          </cell>
          <cell r="H60" t="str">
            <v>Седрак</v>
          </cell>
          <cell r="I60" t="str">
            <v>Гагикович</v>
          </cell>
          <cell r="K60" t="str">
            <v>Электромонтажник</v>
          </cell>
          <cell r="M60" t="str">
            <v>очередная</v>
          </cell>
          <cell r="N60" t="str">
            <v>оперативно-ремонтный персонал</v>
          </cell>
          <cell r="R60" t="str">
            <v>III до 1000 В</v>
          </cell>
          <cell r="S60" t="str">
            <v>ПТЭЭПЭЭ</v>
          </cell>
          <cell r="V60">
            <v>0.4375</v>
          </cell>
        </row>
        <row r="61">
          <cell r="E61" t="str">
            <v>ООО "АМА ГРУПП"</v>
          </cell>
          <cell r="G61" t="str">
            <v>Шерганов</v>
          </cell>
          <cell r="H61" t="str">
            <v>Алексей</v>
          </cell>
          <cell r="I61" t="str">
            <v>Владимирович</v>
          </cell>
          <cell r="K61" t="str">
            <v>Электромонтажник</v>
          </cell>
          <cell r="M61" t="str">
            <v>очередная</v>
          </cell>
          <cell r="N61" t="str">
            <v>оперативно-ремонтный персонал</v>
          </cell>
          <cell r="R61" t="str">
            <v>III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"АМА ГРУПП"</v>
          </cell>
          <cell r="G62" t="str">
            <v>Ефименко</v>
          </cell>
          <cell r="H62" t="str">
            <v>Данил</v>
          </cell>
          <cell r="I62" t="str">
            <v>Александрович</v>
          </cell>
          <cell r="K62" t="str">
            <v>Элетромонтажник</v>
          </cell>
          <cell r="M62" t="str">
            <v>очередная</v>
          </cell>
          <cell r="N62" t="str">
            <v>оперативно-ремонтный персонал</v>
          </cell>
          <cell r="R62" t="str">
            <v>III до 1000 В</v>
          </cell>
          <cell r="S62" t="str">
            <v>ПТЭЭПЭЭ</v>
          </cell>
          <cell r="V62">
            <v>0.4375</v>
          </cell>
        </row>
        <row r="63">
          <cell r="E63" t="str">
            <v>ЗАО "ТЗК ШЕРЕМЕТЬЕВО"</v>
          </cell>
          <cell r="G63" t="str">
            <v>Дмитриев</v>
          </cell>
          <cell r="H63" t="str">
            <v>Владимир</v>
          </cell>
          <cell r="I63" t="str">
            <v>Геннадьевич</v>
          </cell>
          <cell r="K63" t="str">
            <v>Ведущий инженер по электротехническому обеспечению производства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V до и выше 1000 В</v>
          </cell>
          <cell r="S63" t="str">
            <v>ПТЭЭПЭЭ</v>
          </cell>
          <cell r="V63">
            <v>0.4375</v>
          </cell>
        </row>
        <row r="64">
          <cell r="E64" t="str">
            <v>ООО "ГК ТЕХНОЛОГИЯ"</v>
          </cell>
          <cell r="G64" t="str">
            <v>Моторный</v>
          </cell>
          <cell r="H64" t="str">
            <v>Павел</v>
          </cell>
          <cell r="I64" t="str">
            <v>Константинович</v>
          </cell>
          <cell r="K64" t="str">
            <v>Техник-проектировщик</v>
          </cell>
          <cell r="M64" t="str">
            <v>внеочередная</v>
          </cell>
          <cell r="N64" t="str">
            <v>административно—технический персонал</v>
          </cell>
          <cell r="R64" t="str">
            <v>IV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"ТК КАБЕЛЬТОРГ"</v>
          </cell>
          <cell r="G65" t="str">
            <v>Молодцов</v>
          </cell>
          <cell r="H65" t="str">
            <v>Денис</v>
          </cell>
          <cell r="I65" t="str">
            <v>Юрьевич</v>
          </cell>
          <cell r="K65" t="str">
            <v>Генеральный директор</v>
          </cell>
          <cell r="M65" t="str">
            <v>первичная</v>
          </cell>
          <cell r="N65" t="str">
            <v>административно—технический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"ТК КАБЕЛЬТОРГ"</v>
          </cell>
          <cell r="G66" t="str">
            <v>Абрамов</v>
          </cell>
          <cell r="H66" t="str">
            <v>Дмитрий</v>
          </cell>
          <cell r="I66" t="str">
            <v>Петрович</v>
          </cell>
          <cell r="K66" t="str">
            <v>Электромонтажник</v>
          </cell>
          <cell r="M66" t="str">
            <v>первичная</v>
          </cell>
          <cell r="N66" t="str">
            <v>ремонтный персонал</v>
          </cell>
          <cell r="R66" t="str">
            <v>II до 1000 В</v>
          </cell>
          <cell r="S66" t="str">
            <v>ПТЭЭПЭЭ</v>
          </cell>
          <cell r="V66">
            <v>0.4375</v>
          </cell>
        </row>
        <row r="67">
          <cell r="E67" t="str">
            <v>ООО "ТК КАБЕЛЬТОРГ"</v>
          </cell>
          <cell r="G67" t="str">
            <v>Абрамов</v>
          </cell>
          <cell r="H67" t="str">
            <v>Максим</v>
          </cell>
          <cell r="I67" t="str">
            <v>Петрович</v>
          </cell>
          <cell r="K67" t="str">
            <v>Электромонтажник</v>
          </cell>
          <cell r="M67" t="str">
            <v>первичная</v>
          </cell>
          <cell r="N67" t="str">
            <v>контролирующий электроустановки</v>
          </cell>
          <cell r="R67" t="str">
            <v>II до 1000 В</v>
          </cell>
          <cell r="S67" t="str">
            <v>ПТЭЭПЭЭ</v>
          </cell>
          <cell r="V67">
            <v>0.4375</v>
          </cell>
        </row>
        <row r="68">
          <cell r="E68" t="str">
            <v>ООО "ТРЦ АПРЕЛЕВКА"</v>
          </cell>
          <cell r="G68" t="str">
            <v>Чумаковский</v>
          </cell>
          <cell r="H68" t="str">
            <v>Игорь</v>
          </cell>
          <cell r="I68" t="str">
            <v>Николаевич</v>
          </cell>
          <cell r="K68" t="str">
            <v>Главный инженер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V до и выше 1000 В</v>
          </cell>
          <cell r="S68" t="str">
            <v>ПТЭЭПЭЭ</v>
          </cell>
          <cell r="V68">
            <v>0.4375</v>
          </cell>
        </row>
        <row r="69">
          <cell r="E69" t="str">
            <v>ООО "ТРЦ АПРЕЛЕВКА"</v>
          </cell>
          <cell r="G69" t="str">
            <v>Юраков</v>
          </cell>
          <cell r="H69" t="str">
            <v>Олег</v>
          </cell>
          <cell r="I69" t="str">
            <v>Викторович</v>
          </cell>
          <cell r="K69" t="str">
            <v>Техник</v>
          </cell>
          <cell r="M69" t="str">
            <v>очередная</v>
          </cell>
          <cell r="N69" t="str">
            <v>оперативно-ремонтный персонал</v>
          </cell>
          <cell r="R69" t="str">
            <v>III до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ООО "РЕГИОН ПРОЕКТ"</v>
          </cell>
          <cell r="G70" t="str">
            <v>Макарцев</v>
          </cell>
          <cell r="H70" t="str">
            <v>Олег</v>
          </cell>
          <cell r="I70" t="str">
            <v>Викторович</v>
          </cell>
          <cell r="K70" t="str">
            <v>Генеральный директор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IV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ООО "ТК КАБЕЛЬТОРГ"</v>
          </cell>
          <cell r="G71" t="str">
            <v>Беленков</v>
          </cell>
          <cell r="H71" t="str">
            <v>Сергей</v>
          </cell>
          <cell r="I71" t="str">
            <v>Викторович</v>
          </cell>
          <cell r="K71" t="str">
            <v>Электромонтажник</v>
          </cell>
          <cell r="M71" t="str">
            <v>первичная</v>
          </cell>
          <cell r="N71" t="str">
            <v>оперативно-ремонтный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ИП ЛАГАНИН ДМИТРИЙ ВАСИЛЬЕВИЧ</v>
          </cell>
          <cell r="G72" t="str">
            <v>Лаганин</v>
          </cell>
          <cell r="H72" t="str">
            <v>Дмитрий</v>
          </cell>
          <cell r="I72" t="str">
            <v>Васильевич</v>
          </cell>
          <cell r="K72" t="str">
            <v>индивидуальный предприниматель</v>
          </cell>
          <cell r="M72" t="str">
            <v>первичная</v>
          </cell>
          <cell r="N72" t="str">
            <v>административно—технический персонал</v>
          </cell>
          <cell r="R72" t="str">
            <v>II до и выше 1000 В</v>
          </cell>
          <cell r="S72" t="str">
            <v>ПТЭЭСиС</v>
          </cell>
          <cell r="V72">
            <v>0.4375</v>
          </cell>
        </row>
        <row r="73">
          <cell r="E73" t="str">
            <v>АО "БЕЦЕМА"</v>
          </cell>
          <cell r="G73" t="str">
            <v>Козлов</v>
          </cell>
          <cell r="H73" t="str">
            <v>Юрий</v>
          </cell>
          <cell r="I73" t="str">
            <v>Анатольевич</v>
          </cell>
          <cell r="K73" t="str">
            <v>электромонтер</v>
          </cell>
          <cell r="M73" t="str">
            <v>первичная</v>
          </cell>
          <cell r="N73" t="str">
            <v>ремонтный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АО "БЕЦЕМА"</v>
          </cell>
          <cell r="G74" t="str">
            <v>Артамонов</v>
          </cell>
          <cell r="H74" t="str">
            <v>Владимир</v>
          </cell>
          <cell r="I74" t="str">
            <v>Александрович</v>
          </cell>
          <cell r="K74" t="str">
            <v>Слесарь-электромонтажник кранового оборудования</v>
          </cell>
          <cell r="M74" t="str">
            <v>первичная</v>
          </cell>
          <cell r="N74" t="str">
            <v>ремонтный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АО "БЕЦЕМА"</v>
          </cell>
          <cell r="G75" t="str">
            <v>Педченко</v>
          </cell>
          <cell r="H75" t="str">
            <v>Александр</v>
          </cell>
          <cell r="I75" t="str">
            <v>Васильевич</v>
          </cell>
          <cell r="K75" t="str">
            <v>Электромонтер</v>
          </cell>
          <cell r="M75" t="str">
            <v>первичная</v>
          </cell>
          <cell r="N75" t="str">
            <v>оперативно-ремонтный персонал</v>
          </cell>
          <cell r="R75" t="str">
            <v>II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АО "БЕЦЕМА"</v>
          </cell>
          <cell r="G76" t="str">
            <v>Мотко</v>
          </cell>
          <cell r="H76" t="str">
            <v>Василий</v>
          </cell>
          <cell r="I76" t="str">
            <v>Анатольевич</v>
          </cell>
          <cell r="K76" t="str">
            <v>Старший мастер</v>
          </cell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III до и выше 1000 В</v>
          </cell>
          <cell r="S76" t="str">
            <v>ПТЭЭПЭЭ</v>
          </cell>
          <cell r="V76">
            <v>0.45833333333333331</v>
          </cell>
        </row>
        <row r="77">
          <cell r="E77" t="str">
            <v>АО "БЕЦЕМА"</v>
          </cell>
          <cell r="G77" t="str">
            <v>Федотов</v>
          </cell>
          <cell r="H77" t="str">
            <v>Игорь</v>
          </cell>
          <cell r="I77" t="str">
            <v>Викторович</v>
          </cell>
          <cell r="K77" t="str">
            <v>Электромонтер</v>
          </cell>
          <cell r="M77" t="str">
            <v>очередная</v>
          </cell>
          <cell r="N77" t="str">
            <v>оперативно-ремонтный персонал</v>
          </cell>
          <cell r="R77" t="str">
            <v>III до и выше 1000 В</v>
          </cell>
          <cell r="S77" t="str">
            <v>ПТЭЭПЭЭ</v>
          </cell>
          <cell r="V77">
            <v>0.45833333333333331</v>
          </cell>
        </row>
        <row r="78">
          <cell r="E78" t="str">
            <v>АО "БЕЦЕМА"</v>
          </cell>
          <cell r="G78" t="str">
            <v>Решетников</v>
          </cell>
          <cell r="H78" t="str">
            <v>Сергей</v>
          </cell>
          <cell r="I78" t="str">
            <v>Петрович</v>
          </cell>
          <cell r="K78" t="str">
            <v>Электромонтер</v>
          </cell>
          <cell r="M78" t="str">
            <v>очередная</v>
          </cell>
          <cell r="N78" t="str">
            <v>оперативно-ремонтный персонал</v>
          </cell>
          <cell r="R78" t="str">
            <v>III до и выше 1000 В</v>
          </cell>
          <cell r="S78" t="str">
            <v>ПТЭЭПЭЭ</v>
          </cell>
          <cell r="V78">
            <v>0.45833333333333331</v>
          </cell>
        </row>
        <row r="79">
          <cell r="E79" t="str">
            <v>АО "БЕЦЕМА"</v>
          </cell>
          <cell r="G79" t="str">
            <v>Бабкин</v>
          </cell>
          <cell r="H79" t="str">
            <v>Александр</v>
          </cell>
          <cell r="I79" t="str">
            <v>Егорович</v>
          </cell>
          <cell r="K79" t="str">
            <v>Электромонтер</v>
          </cell>
          <cell r="M79" t="str">
            <v>очередная</v>
          </cell>
          <cell r="N79" t="str">
            <v>оперативно-ремонтный персонал</v>
          </cell>
          <cell r="R79" t="str">
            <v>III до и выше 1000 В</v>
          </cell>
          <cell r="S79" t="str">
            <v>ПТЭЭПЭЭ</v>
          </cell>
          <cell r="V79">
            <v>0.45833333333333298</v>
          </cell>
        </row>
        <row r="80">
          <cell r="E80" t="str">
            <v>ООО "МИГРАФ"</v>
          </cell>
          <cell r="G80" t="str">
            <v>Бизяева</v>
          </cell>
          <cell r="H80" t="str">
            <v>Татьяна</v>
          </cell>
          <cell r="I80" t="str">
            <v>Вячеславовна</v>
          </cell>
          <cell r="K80" t="str">
            <v>Специалист по охране труда</v>
          </cell>
          <cell r="M80" t="str">
            <v>очередная</v>
          </cell>
          <cell r="N80" t="str">
            <v>контролирующий электроустановки</v>
          </cell>
          <cell r="R80" t="str">
            <v>IV до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ООО "ЛЭНД ЭНД ХАУС"</v>
          </cell>
          <cell r="G81" t="str">
            <v>Шестаков</v>
          </cell>
          <cell r="H81" t="str">
            <v>Евгений</v>
          </cell>
          <cell r="I81" t="str">
            <v>Васильевич</v>
          </cell>
          <cell r="K81" t="str">
            <v>Старший инженер</v>
          </cell>
          <cell r="M81" t="str">
            <v>очередная</v>
          </cell>
          <cell r="N81" t="str">
            <v>оперативно-ремонтный персонал</v>
          </cell>
          <cell r="R81" t="str">
            <v>III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"ЛЭНД ЭНД ХАУС"</v>
          </cell>
          <cell r="G82" t="str">
            <v>Пильков</v>
          </cell>
          <cell r="H82" t="str">
            <v>Валерий</v>
          </cell>
          <cell r="I82" t="str">
            <v>Николаевич</v>
          </cell>
          <cell r="K82" t="str">
            <v>Инженер</v>
          </cell>
          <cell r="M82" t="str">
            <v>очередная</v>
          </cell>
          <cell r="N82" t="str">
            <v>оперативно-ремонтный персонал</v>
          </cell>
          <cell r="R82" t="str">
            <v>III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"ЭНЕРГОМАШ-ЭЛЕКТРОСВЯЗЬ"</v>
          </cell>
          <cell r="G83" t="str">
            <v>Клюшников</v>
          </cell>
          <cell r="H83" t="str">
            <v>Сергей</v>
          </cell>
          <cell r="I83" t="str">
            <v>Владимирович</v>
          </cell>
          <cell r="K83" t="str">
            <v>Заместитель директора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IV до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"ЭНЕРГОМАШ-ЭЛЕКТРОСВЯЗЬ"</v>
          </cell>
          <cell r="G84" t="str">
            <v>Иванов</v>
          </cell>
          <cell r="H84" t="str">
            <v>Алексей</v>
          </cell>
          <cell r="I84" t="str">
            <v>Алексеевич</v>
          </cell>
          <cell r="K84" t="str">
            <v>Инженер электросвязи</v>
          </cell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IV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"ЭНЕРГОМАШ-ЭЛЕКТРОСВЯЗЬ"</v>
          </cell>
          <cell r="G85" t="str">
            <v>Бизяев</v>
          </cell>
          <cell r="H85" t="str">
            <v>Сергей</v>
          </cell>
          <cell r="I85" t="str">
            <v>Борисович</v>
          </cell>
          <cell r="K85" t="str">
            <v>Инженер электросвязи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IV до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"ЭНЕРГОМАШ-ЭЛЕКТРОСВЯЗЬ"</v>
          </cell>
          <cell r="G86" t="str">
            <v>Бизяева</v>
          </cell>
          <cell r="H86" t="str">
            <v>Татьяна</v>
          </cell>
          <cell r="I86" t="str">
            <v>Вячеславовна</v>
          </cell>
          <cell r="K86" t="str">
            <v>Специалист службы охраны труда</v>
          </cell>
          <cell r="M86" t="str">
            <v>внеочередная</v>
          </cell>
          <cell r="N86" t="str">
            <v>контролирующий электроустановки</v>
          </cell>
          <cell r="R86" t="str">
            <v>IV до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"ЭНЕРГОМАШ-ЭЛЕКТРОСВЯЗЬ"</v>
          </cell>
          <cell r="G87" t="str">
            <v>Терентьев</v>
          </cell>
          <cell r="H87" t="str">
            <v>Алексей</v>
          </cell>
          <cell r="I87" t="str">
            <v>Николаевич</v>
          </cell>
          <cell r="K87" t="str">
            <v>Ведущий инженер</v>
          </cell>
          <cell r="M87" t="str">
            <v>очередная</v>
          </cell>
          <cell r="N87" t="str">
            <v>административно—технический персонал</v>
          </cell>
          <cell r="R87" t="str">
            <v>IV до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"ЭЛЕКТОВ"</v>
          </cell>
          <cell r="G88" t="str">
            <v>Бугай</v>
          </cell>
          <cell r="H88" t="str">
            <v>Максим</v>
          </cell>
          <cell r="I88" t="str">
            <v>Валентинович</v>
          </cell>
          <cell r="K88" t="str">
            <v>электромонтажник по кабельным сетям</v>
          </cell>
          <cell r="M88" t="str">
            <v>очередная</v>
          </cell>
          <cell r="N88" t="str">
            <v>оперативно-ремонтный персонал</v>
          </cell>
          <cell r="R88" t="str">
            <v>V до и выше 1000 В</v>
          </cell>
          <cell r="S88" t="str">
            <v>ПТЭЭСиС</v>
          </cell>
          <cell r="V88">
            <v>0.45833333333333298</v>
          </cell>
        </row>
        <row r="89">
          <cell r="E89" t="str">
            <v>ООО "ЭЛЕКТОВ"</v>
          </cell>
          <cell r="G89" t="str">
            <v>Корнилов</v>
          </cell>
          <cell r="H89" t="str">
            <v>Виктор</v>
          </cell>
          <cell r="I89" t="str">
            <v>Викторович</v>
          </cell>
          <cell r="K89" t="str">
            <v>производитель работ</v>
          </cell>
          <cell r="M89" t="str">
            <v>очередная</v>
          </cell>
          <cell r="N89" t="str">
            <v>административно—технический персонал</v>
          </cell>
          <cell r="R89" t="str">
            <v>V до и выше 1000 В</v>
          </cell>
          <cell r="S89" t="str">
            <v>ПТЭЭСиС</v>
          </cell>
          <cell r="V89">
            <v>0.45833333333333298</v>
          </cell>
        </row>
        <row r="90">
          <cell r="E90" t="str">
            <v>ООО "ЭЛЕКТОВ"</v>
          </cell>
          <cell r="G90" t="str">
            <v>Косарев</v>
          </cell>
          <cell r="H90" t="str">
            <v>Сергей</v>
          </cell>
          <cell r="I90" t="str">
            <v>Юрьевич</v>
          </cell>
          <cell r="K90" t="str">
            <v>производитель работ</v>
          </cell>
          <cell r="M90" t="str">
            <v>очередная</v>
          </cell>
          <cell r="N90" t="str">
            <v>административно—технический персонал</v>
          </cell>
          <cell r="R90" t="str">
            <v>V до и выше 1000 В</v>
          </cell>
          <cell r="S90" t="str">
            <v>ПТЭЭСиС</v>
          </cell>
          <cell r="V90">
            <v>0.45833333333333298</v>
          </cell>
        </row>
        <row r="91">
          <cell r="E91" t="str">
            <v>ООО "СТГ-АВТОМАГИСТРАЛЬ"</v>
          </cell>
          <cell r="G91" t="str">
            <v>Лашков</v>
          </cell>
          <cell r="H91" t="str">
            <v>Денис</v>
          </cell>
          <cell r="I91" t="str">
            <v>Дмитриевич</v>
          </cell>
          <cell r="K91" t="str">
            <v>главный энергетик</v>
          </cell>
          <cell r="M91" t="str">
            <v>внеочередная</v>
          </cell>
          <cell r="N91" t="str">
            <v>административно—технический персонал</v>
          </cell>
          <cell r="R91" t="str">
            <v>V до и выше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ООО "АСПЕКТ"</v>
          </cell>
          <cell r="G92" t="str">
            <v>Федорова</v>
          </cell>
          <cell r="H92" t="str">
            <v>Наталья</v>
          </cell>
          <cell r="I92" t="str">
            <v>Николаевна</v>
          </cell>
          <cell r="K92" t="str">
            <v>Генеральный директо</v>
          </cell>
          <cell r="M92" t="str">
            <v>первичная</v>
          </cell>
          <cell r="N92" t="str">
            <v>административно—технический персонал</v>
          </cell>
          <cell r="R92" t="str">
            <v>II до 1000 В</v>
          </cell>
          <cell r="S92" t="str">
            <v>ПТЭЭСиС</v>
          </cell>
          <cell r="V92">
            <v>0.45833333333333298</v>
          </cell>
        </row>
        <row r="93">
          <cell r="E93" t="str">
            <v>ООО "ФИРМА "КАЛИТА"</v>
          </cell>
          <cell r="G93" t="str">
            <v>Мамаев</v>
          </cell>
          <cell r="H93" t="str">
            <v>Дмитрий</v>
          </cell>
          <cell r="I93" t="str">
            <v>Викторович</v>
          </cell>
          <cell r="K93" t="str">
            <v>Инженер по эксплуатации</v>
          </cell>
          <cell r="M93" t="str">
            <v>очередная</v>
          </cell>
          <cell r="N93" t="str">
            <v>административно—технический персонал</v>
          </cell>
          <cell r="R93" t="str">
            <v>V до и выше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"КОНДИТЕРСКАЯ ФАБРИКА "БОГОРОДСКАЯ"</v>
          </cell>
          <cell r="G94" t="str">
            <v>Рекуненко</v>
          </cell>
          <cell r="H94" t="str">
            <v>Юрий</v>
          </cell>
          <cell r="I94" t="str">
            <v>Сергеевич</v>
          </cell>
          <cell r="K94" t="str">
            <v>Главный инженер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IV до 1000 В</v>
          </cell>
          <cell r="S94" t="str">
            <v>ПТЭЭПЭЭ</v>
          </cell>
          <cell r="V94">
            <v>0.47916666666666669</v>
          </cell>
        </row>
        <row r="95">
          <cell r="E95" t="str">
            <v>ООО "КОНДИТЕРСКАЯ ФАБРИКА "БОГОРОДСКАЯ"</v>
          </cell>
          <cell r="G95" t="str">
            <v>Торопченков</v>
          </cell>
          <cell r="H95" t="str">
            <v>Виктор</v>
          </cell>
          <cell r="I95" t="str">
            <v>Александрович</v>
          </cell>
          <cell r="K95" t="str">
            <v>Инженер - энергетик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IV до 1000 В</v>
          </cell>
          <cell r="S95" t="str">
            <v>ПТЭЭПЭЭ</v>
          </cell>
          <cell r="V95">
            <v>0.47916666666666669</v>
          </cell>
        </row>
        <row r="96">
          <cell r="E96" t="str">
            <v>ООО "МАЙЕР ГРУПП"</v>
          </cell>
          <cell r="G96" t="str">
            <v>Кугай</v>
          </cell>
          <cell r="H96" t="str">
            <v>Елизавета</v>
          </cell>
          <cell r="I96" t="str">
            <v>Алексеевна</v>
          </cell>
          <cell r="K96" t="str">
            <v>Оператор газовой котельной</v>
          </cell>
          <cell r="M96" t="str">
            <v>первичная</v>
          </cell>
          <cell r="N96" t="str">
            <v>вспомогательный персонал</v>
          </cell>
          <cell r="R96" t="str">
            <v>II до 1000 В</v>
          </cell>
          <cell r="S96" t="str">
            <v>ПТЭЭПЭЭ</v>
          </cell>
          <cell r="V96">
            <v>0.47916666666666669</v>
          </cell>
        </row>
        <row r="97">
          <cell r="E97" t="str">
            <v>ООО "ТТМ ЦЕНТР СЕВЕР"</v>
          </cell>
          <cell r="G97" t="str">
            <v>Гращенко</v>
          </cell>
          <cell r="H97" t="str">
            <v>Геннадий</v>
          </cell>
          <cell r="I97" t="str">
            <v>Викторович</v>
          </cell>
          <cell r="K97" t="str">
            <v>Электрик</v>
          </cell>
          <cell r="M97" t="str">
            <v>первичная</v>
          </cell>
          <cell r="N97" t="str">
            <v>оперативно-ремонтный персонал</v>
          </cell>
          <cell r="R97" t="str">
            <v>II до 1000 В</v>
          </cell>
          <cell r="S97" t="str">
            <v>ПТЭЭПЭЭ</v>
          </cell>
          <cell r="V97">
            <v>0.47916666666666669</v>
          </cell>
        </row>
        <row r="98">
          <cell r="E98" t="str">
            <v>ООО "ПТК АЛПЛАСТ"</v>
          </cell>
          <cell r="G98" t="str">
            <v>Андрейко</v>
          </cell>
          <cell r="H98" t="str">
            <v>Александр</v>
          </cell>
          <cell r="I98" t="str">
            <v>Юрьевич</v>
          </cell>
          <cell r="K98" t="str">
            <v>Электромеханик по средствам автоматики и приборам технологического оборудования</v>
          </cell>
          <cell r="M98" t="str">
            <v>первичная</v>
          </cell>
          <cell r="N98" t="str">
            <v>административно—технический персонал</v>
          </cell>
          <cell r="R98" t="str">
            <v>II до 1000 В</v>
          </cell>
          <cell r="S98" t="str">
            <v>ПТЭЭПЭЭ</v>
          </cell>
          <cell r="V98">
            <v>0.47916666666666702</v>
          </cell>
        </row>
        <row r="99">
          <cell r="E99" t="str">
            <v>ООО "СПЕЦТРАНС ВЕСТА"</v>
          </cell>
          <cell r="G99" t="str">
            <v>Крыштахович</v>
          </cell>
          <cell r="H99" t="str">
            <v>Дмитрий</v>
          </cell>
          <cell r="I99" t="str">
            <v>Викторович</v>
          </cell>
          <cell r="K99" t="str">
            <v>Главный механик</v>
          </cell>
          <cell r="M99" t="str">
            <v>очередная</v>
          </cell>
          <cell r="N99" t="str">
            <v>административно—технический персонал</v>
          </cell>
          <cell r="R99" t="str">
            <v>III до 1000 В</v>
          </cell>
          <cell r="S99" t="str">
            <v>ПТЭЭПЭЭ</v>
          </cell>
          <cell r="V99">
            <v>0.47916666666666702</v>
          </cell>
        </row>
        <row r="100">
          <cell r="E100" t="str">
            <v>ООО "СПЕЦТРАНС ВЕСТА"</v>
          </cell>
          <cell r="G100" t="str">
            <v>Москаленко</v>
          </cell>
          <cell r="H100" t="str">
            <v>Игорь</v>
          </cell>
          <cell r="I100" t="str">
            <v>Филиппович</v>
          </cell>
          <cell r="K100" t="str">
            <v>Главный инженер</v>
          </cell>
          <cell r="M100" t="str">
            <v>очередная</v>
          </cell>
          <cell r="N100" t="str">
            <v>административно—технический персонал</v>
          </cell>
          <cell r="R100" t="str">
            <v>IV до 1000 В</v>
          </cell>
          <cell r="S100" t="str">
            <v>ПТЭЭПЭЭ</v>
          </cell>
          <cell r="V100">
            <v>0.47916666666666702</v>
          </cell>
        </row>
        <row r="101">
          <cell r="E101" t="str">
            <v>ООО "СПЕЦТРАНС ВЕСТА"</v>
          </cell>
          <cell r="G101" t="str">
            <v>Петрашенко</v>
          </cell>
          <cell r="H101" t="str">
            <v>Иван</v>
          </cell>
          <cell r="I101" t="str">
            <v>Сергеевич</v>
          </cell>
          <cell r="K101" t="str">
            <v>Заведующий складом</v>
          </cell>
          <cell r="M101" t="str">
            <v>очередная</v>
          </cell>
          <cell r="N101" t="str">
            <v>административно—технический персонал</v>
          </cell>
          <cell r="R101" t="str">
            <v>III до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"СПЕЦТРАНС ВЕСТА"</v>
          </cell>
          <cell r="G102" t="str">
            <v>Самсонов</v>
          </cell>
          <cell r="H102" t="str">
            <v>Владимир</v>
          </cell>
          <cell r="I102" t="str">
            <v>Иванович</v>
          </cell>
          <cell r="K102" t="str">
            <v>Заведующий базой</v>
          </cell>
          <cell r="M102" t="str">
            <v>очередная</v>
          </cell>
          <cell r="N102" t="str">
            <v>административно—технический персонал</v>
          </cell>
          <cell r="R102" t="str">
            <v>IV до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ООО "ЛОРЕКС"</v>
          </cell>
          <cell r="G103" t="str">
            <v>Бочарников</v>
          </cell>
          <cell r="H103" t="str">
            <v>Максим</v>
          </cell>
          <cell r="I103" t="str">
            <v>Сергеевич</v>
          </cell>
          <cell r="K103" t="str">
            <v>Генеральный директор</v>
          </cell>
          <cell r="M103" t="str">
            <v>внеочередная</v>
          </cell>
          <cell r="N103" t="str">
            <v>административно—технический персонал</v>
          </cell>
          <cell r="R103" t="str">
            <v>IV до и выше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ООО "ЛОРЕКС"</v>
          </cell>
          <cell r="G104" t="str">
            <v>Аграфенин</v>
          </cell>
          <cell r="H104" t="str">
            <v>Николай</v>
          </cell>
          <cell r="I104" t="str">
            <v>Александрович</v>
          </cell>
          <cell r="K104" t="str">
            <v>Инженер по АСУ ТП</v>
          </cell>
          <cell r="M104" t="str">
            <v>внеочередная</v>
          </cell>
          <cell r="N104" t="str">
            <v>административно—технический персонал</v>
          </cell>
          <cell r="R104" t="str">
            <v>IV до и выше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ООО "ЛОРЕКС"</v>
          </cell>
          <cell r="G105" t="str">
            <v>Беликин</v>
          </cell>
          <cell r="H105" t="str">
            <v>Роман</v>
          </cell>
          <cell r="I105" t="str">
            <v>Константинович</v>
          </cell>
          <cell r="K105" t="str">
            <v>Технический директор</v>
          </cell>
          <cell r="M105" t="str">
            <v>внеочередная</v>
          </cell>
          <cell r="N105" t="str">
            <v>административно—технический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МБУ СОЦ "ЛУЧ"</v>
          </cell>
          <cell r="G106" t="str">
            <v>Антонов</v>
          </cell>
          <cell r="H106" t="str">
            <v>Павел</v>
          </cell>
          <cell r="I106" t="str">
            <v>Вячеславович</v>
          </cell>
          <cell r="K106" t="str">
            <v>Ведущий инженер</v>
          </cell>
          <cell r="M106" t="str">
            <v>первичная</v>
          </cell>
          <cell r="N106" t="str">
            <v>административно—технический персонал</v>
          </cell>
          <cell r="R106" t="str">
            <v>II до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МБУ СОЦ "ЛУЧ"</v>
          </cell>
          <cell r="G107" t="str">
            <v>Иванов</v>
          </cell>
          <cell r="H107" t="str">
            <v>Сергей</v>
          </cell>
          <cell r="I107" t="str">
            <v>Дмитриевич</v>
          </cell>
          <cell r="K107" t="str">
            <v>Электромонтер по ремонту и обслуживанию электрооборудования</v>
          </cell>
          <cell r="M107" t="str">
            <v>первичная</v>
          </cell>
          <cell r="N107" t="str">
            <v>оперативно-ремонтный персонал</v>
          </cell>
          <cell r="R107" t="str">
            <v>II до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АО "КЗМК"</v>
          </cell>
          <cell r="G108" t="str">
            <v>Береснев</v>
          </cell>
          <cell r="H108" t="str">
            <v>Василий</v>
          </cell>
          <cell r="I108" t="str">
            <v>Прокопьевич</v>
          </cell>
          <cell r="K108" t="str">
            <v>Заместитель главного энергетика</v>
          </cell>
          <cell r="M108" t="str">
            <v>очередная</v>
          </cell>
          <cell r="N108" t="str">
            <v>административно—технический персонал</v>
          </cell>
          <cell r="R108" t="str">
            <v>V до и выше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АО "КЗМК"</v>
          </cell>
          <cell r="G109" t="str">
            <v>Иванов</v>
          </cell>
          <cell r="H109" t="str">
            <v>Александр</v>
          </cell>
          <cell r="I109" t="str">
            <v>Олегович</v>
          </cell>
          <cell r="K109" t="str">
            <v>Главный энергетик</v>
          </cell>
          <cell r="M109" t="str">
            <v>очередная</v>
          </cell>
          <cell r="N109" t="str">
            <v>административно—технический персонал</v>
          </cell>
          <cell r="R109" t="str">
            <v>V до и выше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ООО "ФАБРИКА НАГРАД"</v>
          </cell>
          <cell r="G110" t="str">
            <v>Рябов</v>
          </cell>
          <cell r="H110" t="str">
            <v>Алексей</v>
          </cell>
          <cell r="I110" t="str">
            <v>Николаевич</v>
          </cell>
          <cell r="K110" t="str">
            <v>Главный инженер</v>
          </cell>
          <cell r="M110" t="str">
            <v>очередная</v>
          </cell>
          <cell r="N110" t="str">
            <v>административно—технический персонал</v>
          </cell>
          <cell r="R110" t="str">
            <v>V до и выше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"ФАБРИКА НАГРАД"</v>
          </cell>
          <cell r="G111" t="str">
            <v>Щербакова</v>
          </cell>
          <cell r="H111" t="str">
            <v>Елизавета</v>
          </cell>
          <cell r="I111" t="str">
            <v>Алексеевна</v>
          </cell>
          <cell r="K111" t="str">
            <v>Руководитель службы охраны труда</v>
          </cell>
          <cell r="M111" t="str">
            <v>очередная</v>
          </cell>
          <cell r="N111" t="str">
            <v>административно—технический персонал</v>
          </cell>
          <cell r="R111" t="str">
            <v>IV до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"ДЭЛМИ ЭЛИТ" ОБЩЕСТВО С ОГРАНИЧЕННОЙ ОТВЕТСТВЕННОСТЬЮ</v>
          </cell>
          <cell r="G112" t="str">
            <v>Калинин</v>
          </cell>
          <cell r="H112" t="str">
            <v>Сергей</v>
          </cell>
          <cell r="I112" t="str">
            <v>Сергеевич</v>
          </cell>
          <cell r="K112" t="str">
            <v>главный инженер</v>
          </cell>
          <cell r="M112" t="str">
            <v>внеочередная</v>
          </cell>
          <cell r="N112" t="str">
            <v>административно—технический персонал</v>
          </cell>
          <cell r="R112" t="str">
            <v>IV до 1000 В</v>
          </cell>
          <cell r="S112" t="str">
            <v>ПТЭЭПЭЭ</v>
          </cell>
          <cell r="V112">
            <v>0.54166666666666696</v>
          </cell>
        </row>
        <row r="113">
          <cell r="E113" t="str">
            <v>ООО "СДЭК-ГЛОБАЛ"</v>
          </cell>
          <cell r="G113" t="str">
            <v>Родин</v>
          </cell>
          <cell r="H113" t="str">
            <v>Александр</v>
          </cell>
          <cell r="I113" t="str">
            <v>Викторович</v>
          </cell>
          <cell r="K113" t="str">
            <v>Техник</v>
          </cell>
          <cell r="M113" t="str">
            <v>первичная</v>
          </cell>
          <cell r="N113" t="str">
            <v>ремонтный персонал</v>
          </cell>
          <cell r="R113" t="str">
            <v>II до 1000 В</v>
          </cell>
          <cell r="S113" t="str">
            <v>ПТЭЭПЭЭ</v>
          </cell>
          <cell r="V113">
            <v>0.54166666666666696</v>
          </cell>
        </row>
        <row r="114">
          <cell r="E114" t="str">
            <v>ООО "СДЭК-ГЛОБАЛ"</v>
          </cell>
          <cell r="G114" t="str">
            <v>Беликов</v>
          </cell>
          <cell r="H114" t="str">
            <v>Виктор</v>
          </cell>
          <cell r="I114" t="str">
            <v>Гаврилович</v>
          </cell>
          <cell r="K114" t="str">
            <v>Техник</v>
          </cell>
          <cell r="M114" t="str">
            <v>первичная</v>
          </cell>
          <cell r="N114" t="str">
            <v>ремонтный персонал</v>
          </cell>
          <cell r="R114" t="str">
            <v>II до 1000 В</v>
          </cell>
          <cell r="S114" t="str">
            <v>ПТЭЭПЭЭ</v>
          </cell>
          <cell r="V114">
            <v>0.54166666666666696</v>
          </cell>
        </row>
        <row r="115">
          <cell r="E115" t="str">
            <v>МУК ДК ИМ. ВОРОВСКОГО</v>
          </cell>
          <cell r="G115" t="str">
            <v>Баранов</v>
          </cell>
          <cell r="H115" t="str">
            <v>Андрей</v>
          </cell>
          <cell r="I115" t="str">
            <v>Анатольевич</v>
          </cell>
          <cell r="K115" t="str">
            <v>Электромонтёр</v>
          </cell>
          <cell r="M115" t="str">
            <v>первичная</v>
          </cell>
          <cell r="N115" t="str">
            <v>оперативно-ремонтный персонал</v>
          </cell>
          <cell r="R115" t="str">
            <v>II до 1000 В</v>
          </cell>
          <cell r="S115" t="str">
            <v>ПТЭЭПЭЭ</v>
          </cell>
          <cell r="V115">
            <v>0.54166666666666696</v>
          </cell>
        </row>
        <row r="116">
          <cell r="E116" t="str">
            <v>ООО "ГЛОБАЛ КОНСТРАКШЕН"</v>
          </cell>
          <cell r="G116" t="str">
            <v>Васин</v>
          </cell>
          <cell r="H116" t="str">
            <v>Дмитрий</v>
          </cell>
          <cell r="I116" t="str">
            <v>Вячеславович</v>
          </cell>
          <cell r="K116" t="str">
            <v>Электромонтажник</v>
          </cell>
          <cell r="M116" t="str">
            <v>первичная</v>
          </cell>
          <cell r="N116" t="str">
            <v>административно—технический персонал</v>
          </cell>
          <cell r="R116" t="str">
            <v>II до 1000 В</v>
          </cell>
          <cell r="S116" t="str">
            <v>ПТЭЭПЭЭ</v>
          </cell>
          <cell r="V116">
            <v>0.54166666666666696</v>
          </cell>
        </row>
        <row r="117">
          <cell r="E117" t="str">
            <v>ООО "ГЛОБАЛ КОНСТРАКШЕН"</v>
          </cell>
          <cell r="G117" t="str">
            <v>Филимонов</v>
          </cell>
          <cell r="H117" t="str">
            <v>Виталий</v>
          </cell>
          <cell r="I117" t="str">
            <v>Викторович</v>
          </cell>
          <cell r="K117" t="str">
            <v>Электромонтажник</v>
          </cell>
          <cell r="M117" t="str">
            <v>первичная</v>
          </cell>
          <cell r="N117" t="str">
            <v>административно—технический персонал</v>
          </cell>
          <cell r="R117" t="str">
            <v>II до 1000 В</v>
          </cell>
          <cell r="S117" t="str">
            <v>ПТЭЭПЭЭ</v>
          </cell>
          <cell r="V117">
            <v>0.54166666666666696</v>
          </cell>
        </row>
        <row r="118">
          <cell r="E118" t="str">
            <v>ООО "МЕХ ОРЕТЕКС"</v>
          </cell>
          <cell r="G118" t="str">
            <v>Селезнев</v>
          </cell>
          <cell r="H118" t="str">
            <v>Василий</v>
          </cell>
          <cell r="I118" t="str">
            <v>АЛЕКСАНДРОВИЧ</v>
          </cell>
          <cell r="K118" t="str">
            <v>инженер энергетик</v>
          </cell>
          <cell r="M118" t="str">
            <v>очередная</v>
          </cell>
          <cell r="N118" t="str">
            <v>административно—технический персонал</v>
          </cell>
          <cell r="R118" t="str">
            <v>IV до и выше 1000 В</v>
          </cell>
          <cell r="S118" t="str">
            <v>ПТЭЭПЭЭ</v>
          </cell>
          <cell r="V118">
            <v>0.54166666666666696</v>
          </cell>
        </row>
        <row r="119">
          <cell r="E119" t="str">
            <v>ООО "НПО ДНК-ТЕХНОЛОГИЯ"</v>
          </cell>
          <cell r="G119" t="str">
            <v>Горохов</v>
          </cell>
          <cell r="H119" t="str">
            <v>Михаил</v>
          </cell>
          <cell r="I119" t="str">
            <v>Николаевич</v>
          </cell>
          <cell r="K119" t="str">
            <v>Главный инженер</v>
          </cell>
          <cell r="M119" t="str">
            <v>очередная</v>
          </cell>
          <cell r="N119" t="str">
            <v>административно—технический персонал</v>
          </cell>
          <cell r="R119" t="str">
            <v>V до и выше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 "НПО ДНК-ТЕХНОЛОГИЯ"</v>
          </cell>
          <cell r="G120" t="str">
            <v>Состин</v>
          </cell>
          <cell r="H120" t="str">
            <v>Денис</v>
          </cell>
          <cell r="I120" t="str">
            <v>Евгеньевич</v>
          </cell>
          <cell r="K120" t="str">
            <v>заместитель главного инженера</v>
          </cell>
          <cell r="M120" t="str">
            <v>внеочередная</v>
          </cell>
          <cell r="N120" t="str">
            <v>административно—технический персонал</v>
          </cell>
          <cell r="R120" t="str">
            <v>V до и выше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ООО "НПО ДНК-ТЕХНОЛОГИЯ"</v>
          </cell>
          <cell r="G121" t="str">
            <v>Рыхлинский</v>
          </cell>
          <cell r="H121" t="str">
            <v>Александр</v>
          </cell>
          <cell r="I121" t="str">
            <v>Александрович</v>
          </cell>
          <cell r="K121" t="str">
            <v>инженер-энергетик</v>
          </cell>
          <cell r="M121" t="str">
            <v>очередная</v>
          </cell>
          <cell r="N121" t="str">
            <v>административно—технический персонал</v>
          </cell>
          <cell r="R121" t="str">
            <v>V до и выше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"НПО ДНК-ТЕХНОЛОГИЯ"</v>
          </cell>
          <cell r="G122" t="str">
            <v>Пухов</v>
          </cell>
          <cell r="H122" t="str">
            <v>Анатолий</v>
          </cell>
          <cell r="I122" t="str">
            <v>Борисович</v>
          </cell>
          <cell r="K122" t="str">
            <v>техник</v>
          </cell>
          <cell r="M122" t="str">
            <v>очередная</v>
          </cell>
          <cell r="N122" t="str">
            <v>оперативно-ремонтный персонал</v>
          </cell>
          <cell r="R122" t="str">
            <v>IV до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"НПО ДНК-ТЕХНОЛОГИЯ"</v>
          </cell>
          <cell r="G123" t="str">
            <v>Каргин</v>
          </cell>
          <cell r="H123" t="str">
            <v>Владимир</v>
          </cell>
          <cell r="I123" t="str">
            <v>Николаевич</v>
          </cell>
          <cell r="K123" t="str">
            <v>Техник</v>
          </cell>
          <cell r="M123" t="str">
            <v>очередная</v>
          </cell>
          <cell r="N123" t="str">
            <v>оперативно-ремонтный персонал</v>
          </cell>
          <cell r="R123" t="str">
            <v>V до и выше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"НАРПРОМЭНЕРГО"</v>
          </cell>
          <cell r="G124" t="str">
            <v>Акимов</v>
          </cell>
          <cell r="H124" t="str">
            <v>Алексей</v>
          </cell>
          <cell r="I124" t="str">
            <v>Юрьевич</v>
          </cell>
          <cell r="K124" t="str">
            <v>инженер-энергетик</v>
          </cell>
          <cell r="M124" t="str">
            <v>очередная</v>
          </cell>
          <cell r="N124" t="str">
            <v>административно—технический персонал</v>
          </cell>
          <cell r="R124" t="str">
            <v>V до и выше 1000 В</v>
          </cell>
          <cell r="S124" t="str">
            <v>ПТЭЭСиС</v>
          </cell>
          <cell r="V124">
            <v>0.54166666666666696</v>
          </cell>
        </row>
        <row r="125">
          <cell r="E125" t="str">
            <v>ООО "УК "ЭТАЛОН"</v>
          </cell>
          <cell r="G125" t="str">
            <v>Рудометкин</v>
          </cell>
          <cell r="H125" t="str">
            <v>Андрей</v>
          </cell>
          <cell r="I125" t="str">
            <v>Петрович</v>
          </cell>
          <cell r="K125" t="str">
            <v>Электромонтажник электрических систем и оборудования</v>
          </cell>
          <cell r="M125" t="str">
            <v>очередная</v>
          </cell>
          <cell r="N125" t="str">
            <v>оперативно-ремонтный персонал</v>
          </cell>
          <cell r="R125" t="str">
            <v>III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"УК "ЭТАЛОН"</v>
          </cell>
          <cell r="G126" t="str">
            <v>Таран</v>
          </cell>
          <cell r="H126" t="str">
            <v>Мария</v>
          </cell>
          <cell r="I126" t="str">
            <v>Григорьевна</v>
          </cell>
          <cell r="K126" t="str">
            <v>Электромонтажник электрических систем и оборудования</v>
          </cell>
          <cell r="M126" t="str">
            <v>первичная</v>
          </cell>
          <cell r="N126" t="str">
            <v>оперативно-ремонтный персонал</v>
          </cell>
          <cell r="R126" t="str">
            <v>II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"УК "ЭТАЛОН"</v>
          </cell>
          <cell r="G127" t="str">
            <v>Федоров</v>
          </cell>
          <cell r="H127" t="str">
            <v>Сергей</v>
          </cell>
          <cell r="I127" t="str">
            <v>Николаевич</v>
          </cell>
          <cell r="K127" t="str">
            <v>Электромонтажник электрических систем и оборудования</v>
          </cell>
          <cell r="M127" t="str">
            <v>первичная</v>
          </cell>
          <cell r="N127" t="str">
            <v>оперативно-ремонтный персонал</v>
          </cell>
          <cell r="R127" t="str">
            <v>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"ДОБРОХИМ"</v>
          </cell>
          <cell r="G128" t="str">
            <v>Мурзин</v>
          </cell>
          <cell r="H128" t="str">
            <v>Борис</v>
          </cell>
          <cell r="I128" t="str">
            <v>Юрьевич</v>
          </cell>
          <cell r="K128" t="str">
            <v>Главный инженер</v>
          </cell>
          <cell r="M128" t="str">
            <v>первичная</v>
          </cell>
          <cell r="N128" t="str">
            <v>административно—технический персонал</v>
          </cell>
          <cell r="R128" t="str">
            <v>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"ТОРГОВЫЙ ДОМ АЭРО"</v>
          </cell>
          <cell r="G129" t="str">
            <v>Матюхин</v>
          </cell>
          <cell r="H129" t="str">
            <v>Роман</v>
          </cell>
          <cell r="I129" t="str">
            <v>Александрович</v>
          </cell>
          <cell r="K129" t="str">
            <v>Сервисный инженер</v>
          </cell>
          <cell r="M129" t="str">
            <v>первичная</v>
          </cell>
          <cell r="N129" t="str">
            <v>административно—технический персонал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"АРСТРОЙ-Т"</v>
          </cell>
          <cell r="G130" t="str">
            <v>Казиев</v>
          </cell>
          <cell r="H130" t="str">
            <v>Надир</v>
          </cell>
          <cell r="I130" t="str">
            <v>Рахманович</v>
          </cell>
          <cell r="K130" t="str">
            <v>Инженер</v>
          </cell>
          <cell r="M130" t="str">
            <v>первичная</v>
          </cell>
          <cell r="N130" t="str">
            <v>административно—технический персонал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"ТОРГОВЫЙ ДОМ АЭРО"</v>
          </cell>
          <cell r="G131" t="str">
            <v>Страшко</v>
          </cell>
          <cell r="H131" t="str">
            <v>Михаил</v>
          </cell>
          <cell r="I131" t="str">
            <v>Юрьевич</v>
          </cell>
          <cell r="K131" t="str">
            <v>Сервисный инженер</v>
          </cell>
          <cell r="M131" t="str">
            <v>первичная</v>
          </cell>
          <cell r="N131" t="str">
            <v>ремонтный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"ТОРГОВЫЙ ДОМ АЭРО"</v>
          </cell>
          <cell r="G132" t="str">
            <v>Давыдов</v>
          </cell>
          <cell r="H132" t="str">
            <v>Александр</v>
          </cell>
          <cell r="I132" t="str">
            <v>Николаевич</v>
          </cell>
          <cell r="K132" t="str">
            <v>Сервисный инженер</v>
          </cell>
          <cell r="M132" t="str">
            <v>первичная</v>
          </cell>
          <cell r="N132" t="str">
            <v>ремонтный персонал</v>
          </cell>
          <cell r="R132" t="str">
            <v>II до 1000 В</v>
          </cell>
          <cell r="S132" t="str">
            <v>ПТЭЭПЭЭ</v>
          </cell>
          <cell r="V132">
            <v>0.5625</v>
          </cell>
        </row>
        <row r="133">
          <cell r="E133" t="str">
            <v>ООО "АРСТРОЙ-Т"</v>
          </cell>
          <cell r="G133" t="str">
            <v>Батаков</v>
          </cell>
          <cell r="H133" t="str">
            <v>Алексей</v>
          </cell>
          <cell r="I133" t="str">
            <v>Николаевич</v>
          </cell>
          <cell r="K133" t="str">
            <v>Генеральный директор</v>
          </cell>
          <cell r="M133" t="str">
            <v>внеочередная</v>
          </cell>
          <cell r="N133" t="str">
            <v>административно—технический персонал</v>
          </cell>
          <cell r="R133" t="str">
            <v>III до и выше 1000 В</v>
          </cell>
          <cell r="S133" t="str">
            <v>ПТЭЭПЭЭ</v>
          </cell>
          <cell r="V133">
            <v>0.5625</v>
          </cell>
        </row>
        <row r="134">
          <cell r="E134" t="str">
            <v>ИП ЛИСОВИК АЛЕКСАНДР СЕРГЕЕВИЧ</v>
          </cell>
          <cell r="G134" t="str">
            <v>Лисовик</v>
          </cell>
          <cell r="H134" t="str">
            <v>Александр</v>
          </cell>
          <cell r="I134" t="str">
            <v>Сергеевич</v>
          </cell>
          <cell r="K134" t="str">
            <v>Руководитель</v>
          </cell>
          <cell r="M134" t="str">
            <v>очередная</v>
          </cell>
          <cell r="N134" t="str">
            <v>административно—технический персонал</v>
          </cell>
          <cell r="R134" t="str">
            <v>IV до 1000 В</v>
          </cell>
          <cell r="S134" t="str">
            <v>ПТЭЭПЭЭ</v>
          </cell>
          <cell r="V134">
            <v>0.5625</v>
          </cell>
        </row>
        <row r="135">
          <cell r="E135" t="str">
            <v>ИП ЛИСОВИК АЛЕКСАНДР СЕРГЕЕВИЧ</v>
          </cell>
          <cell r="G135" t="str">
            <v>Борздыко</v>
          </cell>
          <cell r="H135" t="str">
            <v>Денис</v>
          </cell>
          <cell r="I135" t="str">
            <v>Александрович</v>
          </cell>
          <cell r="K135" t="str">
            <v>Инженер</v>
          </cell>
          <cell r="M135" t="str">
            <v>очередная</v>
          </cell>
          <cell r="N135" t="str">
            <v>административно—технический персонал</v>
          </cell>
          <cell r="R135" t="str">
            <v>III до 1000 В</v>
          </cell>
          <cell r="S135" t="str">
            <v>ПТЭЭПЭЭ</v>
          </cell>
          <cell r="V135">
            <v>0.5625</v>
          </cell>
        </row>
        <row r="136">
          <cell r="E136" t="str">
            <v>ООО "ЭЛЭНЕРГО"</v>
          </cell>
          <cell r="G136" t="str">
            <v>Шелестюк</v>
          </cell>
          <cell r="H136" t="str">
            <v>Анатолий</v>
          </cell>
          <cell r="I136" t="str">
            <v>Григорьевич</v>
          </cell>
          <cell r="K136" t="str">
            <v>Начальник электротехнической лаборатории</v>
          </cell>
          <cell r="M136" t="str">
            <v>внеочередная</v>
          </cell>
          <cell r="N136" t="str">
            <v>административно—технический персонал</v>
          </cell>
          <cell r="R136" t="str">
            <v>V до и выше 1000 В</v>
          </cell>
          <cell r="S136" t="str">
            <v>ПТЭЭПЭЭ</v>
          </cell>
          <cell r="V136">
            <v>0.5625</v>
          </cell>
        </row>
        <row r="137">
          <cell r="E137" t="str">
            <v>ООО "ЭЛЭНЕРГО"</v>
          </cell>
          <cell r="G137" t="str">
            <v>Васильев</v>
          </cell>
          <cell r="H137" t="str">
            <v>Герман</v>
          </cell>
          <cell r="I137" t="str">
            <v>Викторович</v>
          </cell>
          <cell r="K137" t="str">
            <v>Руководитель группы технического контроля и сервиса</v>
          </cell>
          <cell r="M137" t="str">
            <v>внеочередная</v>
          </cell>
          <cell r="N137" t="str">
            <v>административно—технический персонал</v>
          </cell>
          <cell r="R137" t="str">
            <v>IV до и выше 1000 В</v>
          </cell>
          <cell r="S137" t="str">
            <v>ПТЭЭПЭЭ</v>
          </cell>
          <cell r="V137">
            <v>0.5625</v>
          </cell>
        </row>
        <row r="138">
          <cell r="E138" t="str">
            <v>ООО "МЕЛОДИЯ ЛАНДШАФТА"</v>
          </cell>
          <cell r="G138" t="str">
            <v>Логоша</v>
          </cell>
          <cell r="H138" t="str">
            <v>Виталий</v>
          </cell>
          <cell r="I138" t="str">
            <v>Анатольевич</v>
          </cell>
          <cell r="K138" t="str">
            <v>Инженер производственно-технического отдела</v>
          </cell>
          <cell r="M138" t="str">
            <v>первичная</v>
          </cell>
          <cell r="N138" t="str">
            <v>оперативно-ремонтный персонал</v>
          </cell>
          <cell r="R138" t="str">
            <v>II до 1000 В</v>
          </cell>
          <cell r="S138" t="str">
            <v>ПТЭЭПЭЭ</v>
          </cell>
          <cell r="V138">
            <v>0.5625</v>
          </cell>
        </row>
        <row r="139">
          <cell r="E139" t="str">
            <v>ООО "МЕЛОДИЯ ЛАНДШАФТА"</v>
          </cell>
          <cell r="G139" t="str">
            <v>Петров</v>
          </cell>
          <cell r="H139" t="str">
            <v>Сергей</v>
          </cell>
          <cell r="I139" t="str">
            <v>Владимирович</v>
          </cell>
          <cell r="K139" t="str">
            <v>Инженер-электрик</v>
          </cell>
          <cell r="M139" t="str">
            <v>первичная</v>
          </cell>
          <cell r="N139" t="str">
            <v>оперативно-ремонтный персонал</v>
          </cell>
          <cell r="R139" t="str">
            <v>II до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"МЕЛОДИЯ ЛАНДШАФТА"</v>
          </cell>
          <cell r="G140" t="str">
            <v>Самикулов</v>
          </cell>
          <cell r="H140" t="str">
            <v>Саиджон</v>
          </cell>
          <cell r="I140" t="str">
            <v>Рахимкулович</v>
          </cell>
          <cell r="K140" t="str">
            <v>Производитель работ</v>
          </cell>
          <cell r="M140" t="str">
            <v>первичная</v>
          </cell>
          <cell r="N140" t="str">
            <v>оперативно-ремонтный персонал</v>
          </cell>
          <cell r="R140" t="str">
            <v>II до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"МЕЛОДИЯ ЛАНДШАФТА"</v>
          </cell>
          <cell r="G141" t="str">
            <v>Фролов</v>
          </cell>
          <cell r="H141" t="str">
            <v>Николай</v>
          </cell>
          <cell r="I141" t="str">
            <v>Алексеевич</v>
          </cell>
          <cell r="K141" t="str">
            <v>Разнорабочий</v>
          </cell>
          <cell r="M141" t="str">
            <v>первичная</v>
          </cell>
          <cell r="N141" t="str">
            <v>оперативно-ремонтный персонал</v>
          </cell>
          <cell r="R141" t="str">
            <v>II до 1000 В</v>
          </cell>
          <cell r="S141" t="str">
            <v>ПТЭЭПЭЭ</v>
          </cell>
          <cell r="V141">
            <v>0.5625</v>
          </cell>
        </row>
        <row r="142">
          <cell r="E142" t="str">
            <v>ЗАО ТПК "ЭЛКО"</v>
          </cell>
          <cell r="G142" t="str">
            <v>Карин</v>
          </cell>
          <cell r="H142" t="str">
            <v>Андрей</v>
          </cell>
          <cell r="I142" t="str">
            <v>Сергеевич</v>
          </cell>
          <cell r="K142" t="str">
            <v>Инженер</v>
          </cell>
          <cell r="M142" t="str">
            <v>очередная</v>
          </cell>
          <cell r="N142" t="str">
            <v>административно—технический персонал</v>
          </cell>
          <cell r="R142" t="str">
            <v>III до и выше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"СТРОЙТОРГХИМ"</v>
          </cell>
          <cell r="G143" t="str">
            <v>Ниров</v>
          </cell>
          <cell r="H143" t="str">
            <v>Артур</v>
          </cell>
          <cell r="I143" t="str">
            <v>Александрович</v>
          </cell>
          <cell r="K143" t="str">
            <v>Заместитель генерального директора по производству</v>
          </cell>
          <cell r="M143" t="str">
            <v>очередная</v>
          </cell>
          <cell r="N143" t="str">
            <v>административно—технический персонал</v>
          </cell>
          <cell r="R143" t="str">
            <v>V до и выше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"СИСТЕМА"</v>
          </cell>
          <cell r="G144" t="str">
            <v>Фёдоров</v>
          </cell>
          <cell r="H144" t="str">
            <v>Максим</v>
          </cell>
          <cell r="I144" t="str">
            <v>Михайлович</v>
          </cell>
          <cell r="K144" t="str">
            <v>Начальник участка</v>
          </cell>
          <cell r="M144" t="str">
            <v>первичная</v>
          </cell>
          <cell r="N144" t="str">
            <v>административно—технический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"НОВАТЭК-СПГ ТОПЛИВО КАШИРА"</v>
          </cell>
          <cell r="G145" t="str">
            <v>Манаев</v>
          </cell>
          <cell r="H145" t="str">
            <v>Сергей</v>
          </cell>
          <cell r="I145" t="str">
            <v>Владимирович</v>
          </cell>
          <cell r="K145" t="str">
            <v>главный специалист АСУ ТП</v>
          </cell>
          <cell r="M145" t="str">
            <v>очередная</v>
          </cell>
          <cell r="N145" t="str">
            <v>административно—технический персонал</v>
          </cell>
          <cell r="R145" t="str">
            <v>III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"ПРАЙМ-СИСТЕМ"</v>
          </cell>
          <cell r="G146" t="str">
            <v>Козлов</v>
          </cell>
          <cell r="H146" t="str">
            <v>Игорь</v>
          </cell>
          <cell r="I146" t="str">
            <v>Владимирович</v>
          </cell>
          <cell r="K146" t="str">
            <v>Главный инженер</v>
          </cell>
          <cell r="M146" t="str">
            <v>очередная</v>
          </cell>
          <cell r="N146" t="str">
            <v>административно—технический персонал</v>
          </cell>
          <cell r="R146" t="str">
            <v>IV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"ПРАЙМ-СИСТЕМ"</v>
          </cell>
          <cell r="G147" t="str">
            <v>Бурдин</v>
          </cell>
          <cell r="H147" t="str">
            <v>Павел</v>
          </cell>
          <cell r="I147" t="str">
            <v>Сергеевич</v>
          </cell>
          <cell r="K147" t="str">
            <v>Техник производственно-технического отдела</v>
          </cell>
          <cell r="M147" t="str">
            <v>очередная</v>
          </cell>
          <cell r="N147" t="str">
            <v>оперативно-ремонтный персонал</v>
          </cell>
          <cell r="R147" t="str">
            <v>IV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"ПРАЙМ-СИСТЕМ"</v>
          </cell>
          <cell r="G148" t="str">
            <v>Грачев</v>
          </cell>
          <cell r="H148" t="str">
            <v>Александр</v>
          </cell>
          <cell r="I148" t="str">
            <v>Евгеньевич</v>
          </cell>
          <cell r="K148" t="str">
            <v>Электромонтажник-наладчик</v>
          </cell>
          <cell r="M148" t="str">
            <v>очередная</v>
          </cell>
          <cell r="N148" t="str">
            <v>оперативно-ремонтный персонал</v>
          </cell>
          <cell r="R148" t="str">
            <v>IV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"ИНТЕГРА"</v>
          </cell>
          <cell r="G149" t="str">
            <v>Верижников</v>
          </cell>
          <cell r="H149" t="str">
            <v>Андрей</v>
          </cell>
          <cell r="I149" t="str">
            <v>Викторович</v>
          </cell>
          <cell r="K149" t="str">
            <v>Генеральный директор</v>
          </cell>
          <cell r="M149" t="str">
            <v>очередная</v>
          </cell>
          <cell r="N149" t="str">
            <v>административно—технический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"УК НОВОЕ РЕШЕНИЕ"</v>
          </cell>
          <cell r="G150" t="str">
            <v>Васкельдин</v>
          </cell>
          <cell r="H150" t="str">
            <v>Игорь</v>
          </cell>
          <cell r="I150" t="str">
            <v>Валерьевич</v>
          </cell>
          <cell r="K150" t="str">
            <v>Главный Инженер</v>
          </cell>
          <cell r="M150" t="str">
            <v>внеочередная</v>
          </cell>
          <cell r="N150" t="str">
            <v>административно—технический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"МАРТИНИ РУС"</v>
          </cell>
          <cell r="G151" t="str">
            <v>Шитиков</v>
          </cell>
          <cell r="H151" t="str">
            <v>Андрей</v>
          </cell>
          <cell r="I151" t="str">
            <v>Александрович</v>
          </cell>
          <cell r="K151" t="str">
            <v>Электромонтер по ремонту и обслуживанию оборудования</v>
          </cell>
          <cell r="M151" t="str">
            <v>первичная</v>
          </cell>
          <cell r="N151" t="str">
            <v>административно—технический персонал</v>
          </cell>
          <cell r="R151" t="str">
            <v>II до и выше 1000 В</v>
          </cell>
          <cell r="S151" t="str">
            <v>ПТЭЭПЭЭ</v>
          </cell>
          <cell r="V151">
            <v>0.58333333333333304</v>
          </cell>
        </row>
        <row r="152">
          <cell r="E152" t="str">
            <v>ООО "ИНДАСТРИАЛ ТУЛЗ"</v>
          </cell>
          <cell r="G152" t="str">
            <v>Корябин</v>
          </cell>
          <cell r="H152" t="str">
            <v>Никита</v>
          </cell>
          <cell r="I152" t="str">
            <v>Юрьевич</v>
          </cell>
          <cell r="K152" t="str">
            <v>Инженер технического отдела</v>
          </cell>
          <cell r="M152" t="str">
            <v>первичная</v>
          </cell>
          <cell r="N152" t="str">
            <v>административно—технический персонал</v>
          </cell>
          <cell r="R152" t="str">
            <v>II до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>ООО "ИНДАСТРИАЛ ТУЛЗ"</v>
          </cell>
          <cell r="G153" t="str">
            <v>Михеев</v>
          </cell>
          <cell r="H153" t="str">
            <v>Дмитрий</v>
          </cell>
          <cell r="I153" t="str">
            <v>Евгеньевич</v>
          </cell>
          <cell r="K153" t="str">
            <v>Инженер-техник</v>
          </cell>
          <cell r="M153" t="str">
            <v>первичная</v>
          </cell>
          <cell r="N153" t="str">
            <v>административно—технический персонал</v>
          </cell>
          <cell r="R153" t="str">
            <v>II до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ООО "ИНДАСТРИАЛ ТУЛЗ"</v>
          </cell>
          <cell r="G154" t="str">
            <v>Первушин</v>
          </cell>
          <cell r="H154" t="str">
            <v>Дмитрий</v>
          </cell>
          <cell r="I154" t="str">
            <v>Евгеньевич</v>
          </cell>
          <cell r="K154" t="str">
            <v>Сервисный инженер</v>
          </cell>
          <cell r="M154" t="str">
            <v>первичная</v>
          </cell>
          <cell r="N154" t="str">
            <v>административно—технический персонал</v>
          </cell>
          <cell r="R154" t="str">
            <v>II до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ООО "РЕСУРСПРОЕКТ"</v>
          </cell>
          <cell r="G155" t="str">
            <v>Спыну</v>
          </cell>
          <cell r="H155" t="str">
            <v>Наталиа</v>
          </cell>
          <cell r="I155" t="str">
            <v/>
          </cell>
          <cell r="K155" t="str">
            <v>Специалист строительного контроля</v>
          </cell>
          <cell r="M155" t="str">
            <v>внеочередная</v>
          </cell>
          <cell r="N155" t="str">
            <v>административно—технический персонал</v>
          </cell>
          <cell r="R155" t="str">
            <v>III 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ООО "ВЕЛАСАТ"</v>
          </cell>
          <cell r="G156" t="str">
            <v>Ершов</v>
          </cell>
          <cell r="H156" t="str">
            <v>Дмитрий</v>
          </cell>
          <cell r="I156" t="str">
            <v>Дмитриевич</v>
          </cell>
          <cell r="K156" t="str">
            <v>инженер-электрик</v>
          </cell>
          <cell r="M156" t="str">
            <v>очередная</v>
          </cell>
          <cell r="N156" t="str">
            <v>административно—технический персонал</v>
          </cell>
          <cell r="R156" t="str">
            <v>IV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"ДМИТРОВ-КАБЕЛЬ"</v>
          </cell>
          <cell r="G157" t="str">
            <v>Чколян</v>
          </cell>
          <cell r="H157" t="str">
            <v>Мгер</v>
          </cell>
          <cell r="I157" t="str">
            <v>Рубенович</v>
          </cell>
          <cell r="K157" t="str">
            <v>Заместитель Главного инженера</v>
          </cell>
          <cell r="M157" t="str">
            <v>очередная</v>
          </cell>
          <cell r="N157" t="str">
            <v>административно—технический персонал</v>
          </cell>
          <cell r="R157" t="str">
            <v>V до и выше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"ДМИТРОВ-КАБЕЛЬ"</v>
          </cell>
          <cell r="G158" t="str">
            <v>Чколян</v>
          </cell>
          <cell r="H158" t="str">
            <v>Рубен</v>
          </cell>
          <cell r="I158" t="str">
            <v>Мишаевич</v>
          </cell>
          <cell r="K158" t="str">
            <v>Главный инженер</v>
          </cell>
          <cell r="M158" t="str">
            <v>очередная</v>
          </cell>
          <cell r="N158" t="str">
            <v>административно—технический персонал</v>
          </cell>
          <cell r="R158" t="str">
            <v>V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"НОВО ПАКАДЖИНГ ББ"</v>
          </cell>
          <cell r="G159" t="str">
            <v>Дудин</v>
          </cell>
          <cell r="H159" t="str">
            <v>Вячеслав</v>
          </cell>
          <cell r="I159" t="str">
            <v>Вячеславович</v>
          </cell>
          <cell r="K159" t="str">
            <v>Главный инженер</v>
          </cell>
          <cell r="M159" t="str">
            <v>внеочередная</v>
          </cell>
          <cell r="N159" t="str">
            <v>административно—технический персонал</v>
          </cell>
          <cell r="R159" t="str">
            <v>IV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"ПРАЙМ-СИСТЕМ"</v>
          </cell>
          <cell r="G160" t="str">
            <v>Чашков</v>
          </cell>
          <cell r="H160" t="str">
            <v>Павел</v>
          </cell>
          <cell r="I160" t="str">
            <v>Сергеевич</v>
          </cell>
          <cell r="K160" t="str">
            <v>Электромонтажник</v>
          </cell>
          <cell r="M160" t="str">
            <v>первичная</v>
          </cell>
          <cell r="N160" t="str">
            <v>оперативно-ремонтный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"ПРАЙМ-СИСТЕМ"</v>
          </cell>
          <cell r="G161" t="str">
            <v>Новиков</v>
          </cell>
          <cell r="H161" t="str">
            <v>Александр</v>
          </cell>
          <cell r="I161" t="str">
            <v>Вячеславович</v>
          </cell>
          <cell r="K161" t="str">
            <v>Электромонтажник</v>
          </cell>
          <cell r="M161" t="str">
            <v>первичная</v>
          </cell>
          <cell r="N161" t="str">
            <v>оперативно-ремонтный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"ЦЕНТРОБЛЭНЕРГО"</v>
          </cell>
          <cell r="G162" t="str">
            <v>Приданников</v>
          </cell>
          <cell r="H162" t="str">
            <v>Сергей</v>
          </cell>
          <cell r="I162" t="str">
            <v>Владимирович</v>
          </cell>
          <cell r="K162" t="str">
            <v>Диспетчер</v>
          </cell>
          <cell r="M162" t="str">
            <v>внеочередная</v>
          </cell>
          <cell r="N162" t="str">
            <v>диспетчерский персонал</v>
          </cell>
          <cell r="R162" t="str">
            <v>V до и выше 1000 В</v>
          </cell>
          <cell r="S162" t="str">
            <v>ПТЭЭСиС</v>
          </cell>
          <cell r="V162">
            <v>0.58333333333333304</v>
          </cell>
        </row>
        <row r="163">
          <cell r="E163" t="str">
            <v>ООО "РОМАНОВ МОТОРС"</v>
          </cell>
          <cell r="G163" t="str">
            <v>Литвинов</v>
          </cell>
          <cell r="H163" t="str">
            <v>Сергей</v>
          </cell>
          <cell r="I163" t="str">
            <v>Николаевич</v>
          </cell>
          <cell r="K163" t="str">
            <v>Специалист по тендерам</v>
          </cell>
          <cell r="M163" t="str">
            <v>очередная</v>
          </cell>
          <cell r="N163" t="str">
            <v>административно—технический персонал</v>
          </cell>
          <cell r="R163" t="str">
            <v>IV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"ЛАБОРАТОРИЯ ЭКСПЕРТ"</v>
          </cell>
          <cell r="G164" t="str">
            <v>Костин</v>
          </cell>
          <cell r="H164" t="str">
            <v>Вадим</v>
          </cell>
          <cell r="I164" t="str">
            <v>Геннадьевич</v>
          </cell>
          <cell r="K164" t="str">
            <v>Электромонтер</v>
          </cell>
          <cell r="M164" t="str">
            <v>внеочередная</v>
          </cell>
          <cell r="N164" t="str">
            <v>оперативно-ремонтный персонал</v>
          </cell>
          <cell r="R164" t="str">
            <v>IV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"ЕВРОМЕТСТРОЙ"</v>
          </cell>
          <cell r="G165" t="str">
            <v>Дерюгин</v>
          </cell>
          <cell r="H165" t="str">
            <v>Александр</v>
          </cell>
          <cell r="I165" t="str">
            <v>Александрович</v>
          </cell>
          <cell r="K165" t="str">
            <v>Руководитель проектов по инженерным сетям</v>
          </cell>
          <cell r="M165" t="str">
            <v>внеочередная</v>
          </cell>
          <cell r="N165" t="str">
            <v>административно—технический персонал</v>
          </cell>
          <cell r="R165" t="str">
            <v>V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"НАТУРИ ФАРМ"</v>
          </cell>
          <cell r="G166" t="str">
            <v>Григоренко</v>
          </cell>
          <cell r="H166" t="str">
            <v>Артем</v>
          </cell>
          <cell r="I166" t="str">
            <v>Александрович</v>
          </cell>
          <cell r="K166" t="str">
            <v>главный инженер</v>
          </cell>
          <cell r="M166" t="str">
            <v>очередная</v>
          </cell>
          <cell r="N166" t="str">
            <v>административно—технический персонал</v>
          </cell>
          <cell r="R166" t="str">
            <v>IV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ИП ВОЛКОВА ЛАРИСА ПАВЛОВНА</v>
          </cell>
          <cell r="G167" t="str">
            <v>Волкова</v>
          </cell>
          <cell r="H167" t="str">
            <v>Лариса</v>
          </cell>
          <cell r="I167" t="str">
            <v>Павловна</v>
          </cell>
          <cell r="K167" t="str">
            <v>Индивидуальный предприниматель</v>
          </cell>
          <cell r="M167" t="str">
            <v>очередная</v>
          </cell>
          <cell r="N167" t="str">
            <v>административно—технический персонал</v>
          </cell>
          <cell r="R167" t="str">
            <v>IV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"МАЙЕР ГРУПП"</v>
          </cell>
          <cell r="G168" t="str">
            <v>Меркулова</v>
          </cell>
          <cell r="H168" t="str">
            <v>Марина</v>
          </cell>
          <cell r="I168" t="str">
            <v>Ивановна</v>
          </cell>
          <cell r="K168" t="str">
            <v>Оператор газовой котельной</v>
          </cell>
          <cell r="M168" t="str">
            <v>первичная</v>
          </cell>
          <cell r="N168" t="str">
            <v>вспомогательный персонал</v>
          </cell>
          <cell r="R168" t="str">
            <v>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"АГРАНА ФРУТ МОСКОВСКИЙ РЕГИОН"</v>
          </cell>
          <cell r="G169" t="str">
            <v>Ткачук</v>
          </cell>
          <cell r="H169" t="str">
            <v>Виталий</v>
          </cell>
          <cell r="I169" t="str">
            <v>Михайлович</v>
          </cell>
          <cell r="K169" t="str">
            <v>главный механик</v>
          </cell>
          <cell r="M169" t="str">
            <v>очередная</v>
          </cell>
          <cell r="N169" t="str">
            <v>административно—технический персонал</v>
          </cell>
          <cell r="R169" t="str">
            <v>V до и выше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"КВАРТАЛ-2005"</v>
          </cell>
          <cell r="G170" t="str">
            <v>Слепнев</v>
          </cell>
          <cell r="H170" t="str">
            <v>Владимир</v>
          </cell>
          <cell r="I170" t="str">
            <v>Владимирович</v>
          </cell>
          <cell r="K170" t="str">
            <v>мастер по электрохозяйству</v>
          </cell>
          <cell r="M170" t="str">
            <v>очередная</v>
          </cell>
          <cell r="N170" t="str">
            <v>административно—технический персонал</v>
          </cell>
          <cell r="R170" t="str">
            <v>IV до 1000 В</v>
          </cell>
          <cell r="S170" t="str">
            <v>ПТЭЭСиС</v>
          </cell>
          <cell r="V170">
            <v>0.58333333333333304</v>
          </cell>
        </row>
        <row r="171">
          <cell r="E171" t="str">
            <v>ООО "ТРАНС-ПЛОМБИР"</v>
          </cell>
          <cell r="G171" t="str">
            <v>Бобылев</v>
          </cell>
          <cell r="H171" t="str">
            <v>Андрей</v>
          </cell>
          <cell r="I171" t="str">
            <v>Владимирович</v>
          </cell>
          <cell r="K171" t="str">
            <v>Главный механик</v>
          </cell>
          <cell r="M171" t="str">
            <v>очередная</v>
          </cell>
          <cell r="N171" t="str">
            <v>административно—технический персонал</v>
          </cell>
          <cell r="R171" t="str">
            <v>IV до 1000 В</v>
          </cell>
          <cell r="S171" t="str">
            <v>ПТЭЭПЭЭ</v>
          </cell>
          <cell r="V171">
            <v>0.60416666666666696</v>
          </cell>
        </row>
        <row r="172">
          <cell r="E172" t="str">
            <v>ООО "ШУЛЬГИНО"</v>
          </cell>
          <cell r="G172" t="str">
            <v>Кузнецов</v>
          </cell>
          <cell r="H172" t="str">
            <v>Сергей</v>
          </cell>
          <cell r="I172" t="str">
            <v>Борисович</v>
          </cell>
          <cell r="K172" t="str">
            <v>Руководитель Службы эксплуатации</v>
          </cell>
          <cell r="M172" t="str">
            <v>очередная</v>
          </cell>
          <cell r="N172" t="str">
            <v>административно—технический персонал</v>
          </cell>
          <cell r="R172" t="str">
            <v>IV до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ООО "ШУЛЬГИНО"</v>
          </cell>
          <cell r="G173" t="str">
            <v>Бармин</v>
          </cell>
          <cell r="H173" t="str">
            <v>Василий</v>
          </cell>
          <cell r="I173" t="str">
            <v>Николаевич</v>
          </cell>
          <cell r="K173" t="str">
            <v>дежурный электрик</v>
          </cell>
          <cell r="M173" t="str">
            <v>внеочередная</v>
          </cell>
          <cell r="N173" t="str">
            <v>оперативно-ремонтный персонал</v>
          </cell>
          <cell r="R173" t="str">
            <v>IV до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ООО "КАДО-ПРИМ"</v>
          </cell>
          <cell r="G174" t="str">
            <v>Хегай</v>
          </cell>
          <cell r="H174" t="str">
            <v>Весьмир</v>
          </cell>
          <cell r="I174" t="str">
            <v>Николаевич</v>
          </cell>
          <cell r="K174" t="str">
            <v>Главный инженер</v>
          </cell>
          <cell r="M174" t="str">
            <v>внеочередная</v>
          </cell>
          <cell r="N174" t="str">
            <v>контролирующий электроустановки</v>
          </cell>
          <cell r="R174" t="str">
            <v>V до и выше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ООО "КАДО-ПРИМ"</v>
          </cell>
          <cell r="G175" t="str">
            <v>Алексенко</v>
          </cell>
          <cell r="H175" t="str">
            <v>Евгений</v>
          </cell>
          <cell r="I175" t="str">
            <v>Александрович</v>
          </cell>
          <cell r="K175" t="str">
            <v>инженер-электрик</v>
          </cell>
          <cell r="M175" t="str">
            <v>очередная</v>
          </cell>
          <cell r="N175" t="str">
            <v>контролирующий электроустановки</v>
          </cell>
          <cell r="R175" t="str">
            <v>IV до и выше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"ХЛЕБОЗАВОД БАЛАШИХИ"</v>
          </cell>
          <cell r="G176" t="str">
            <v>Карпуничкин</v>
          </cell>
          <cell r="H176" t="str">
            <v>Александр</v>
          </cell>
          <cell r="I176" t="str">
            <v>Иванович</v>
          </cell>
          <cell r="K176" t="str">
            <v>Инженер-механик</v>
          </cell>
          <cell r="M176" t="str">
            <v>очередная</v>
          </cell>
          <cell r="N176" t="str">
            <v>административно—технический персонал</v>
          </cell>
          <cell r="R176" t="str">
            <v>IV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"ХЛЕБОЗАВОД БАЛАШИХИ"</v>
          </cell>
          <cell r="G177" t="str">
            <v>Ерохин</v>
          </cell>
          <cell r="H177" t="str">
            <v>Сергей</v>
          </cell>
          <cell r="I177" t="str">
            <v>Николаевич</v>
          </cell>
          <cell r="K177" t="str">
            <v>Главный механик</v>
          </cell>
          <cell r="M177" t="str">
            <v>очередная</v>
          </cell>
          <cell r="N177" t="str">
            <v>административно—технический персонал</v>
          </cell>
          <cell r="R177" t="str">
            <v>IV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АО "ЛАКТАЛИС ВОСТОК"</v>
          </cell>
          <cell r="G178" t="str">
            <v>Киселев</v>
          </cell>
          <cell r="H178" t="str">
            <v>Олег</v>
          </cell>
          <cell r="I178" t="str">
            <v>Юрьевич</v>
          </cell>
          <cell r="K178" t="str">
            <v>Инженер по холодильному оборудованию</v>
          </cell>
          <cell r="M178" t="str">
            <v>первичная</v>
          </cell>
          <cell r="N178" t="str">
            <v>административно—технический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"ЛАКТАЛИС МК"</v>
          </cell>
          <cell r="G179" t="str">
            <v>Косорокин</v>
          </cell>
          <cell r="H179" t="str">
            <v>Андрей</v>
          </cell>
          <cell r="I179" t="str">
            <v>Васильевич</v>
          </cell>
          <cell r="K179" t="str">
            <v>Инженер по газовому и вентиляционному оборудованию</v>
          </cell>
          <cell r="M179" t="str">
            <v>очередная</v>
          </cell>
          <cell r="N179" t="str">
            <v>административно—технический персонал</v>
          </cell>
          <cell r="R179" t="str">
            <v>IV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"ОРГАНИК"</v>
          </cell>
          <cell r="G180" t="str">
            <v>Бочкарев</v>
          </cell>
          <cell r="H180" t="str">
            <v>Алексей</v>
          </cell>
          <cell r="I180" t="str">
            <v>Николаевич</v>
          </cell>
          <cell r="K180" t="str">
            <v>старший инженер КИПиА</v>
          </cell>
          <cell r="M180" t="str">
            <v>очередная</v>
          </cell>
          <cell r="N180" t="str">
            <v>административно—технический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"ОРГАНИК"</v>
          </cell>
          <cell r="G181" t="str">
            <v>Фомин</v>
          </cell>
          <cell r="H181" t="str">
            <v>Николай</v>
          </cell>
          <cell r="I181" t="str">
            <v>Васильевич</v>
          </cell>
          <cell r="K181" t="str">
            <v>электрик</v>
          </cell>
          <cell r="M181" t="str">
            <v>очередная</v>
          </cell>
          <cell r="N181" t="str">
            <v>ремонтный персонал</v>
          </cell>
          <cell r="R181" t="str">
            <v>III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"РЕУТ-ИНВЕСТ"</v>
          </cell>
          <cell r="G182" t="str">
            <v>Поляков</v>
          </cell>
          <cell r="H182" t="str">
            <v>Александр</v>
          </cell>
          <cell r="I182" t="str">
            <v>Александрович</v>
          </cell>
          <cell r="K182" t="str">
            <v>Технический директор</v>
          </cell>
          <cell r="M182" t="str">
            <v>внеочередная</v>
          </cell>
          <cell r="N182" t="str">
            <v>административно—технический персонал</v>
          </cell>
          <cell r="R182" t="str">
            <v>III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"ТЕХЛАБЭКСПЕРТ"</v>
          </cell>
          <cell r="G183" t="str">
            <v>Курышев</v>
          </cell>
          <cell r="H183" t="str">
            <v>Дмитрий</v>
          </cell>
          <cell r="I183" t="str">
            <v>Александрович</v>
          </cell>
          <cell r="K183" t="str">
            <v>Инженер электролаборатории</v>
          </cell>
          <cell r="M183" t="str">
            <v>очередная</v>
          </cell>
          <cell r="N183" t="str">
            <v>административно—технический персонал,  с правом испытания оборудования повышенным напряжением</v>
          </cell>
          <cell r="R183" t="str">
            <v>V до и выше 1000 В</v>
          </cell>
          <cell r="S183" t="str">
            <v>ПТЭЭСиС</v>
          </cell>
          <cell r="V183">
            <v>0.60416666666666696</v>
          </cell>
        </row>
        <row r="184">
          <cell r="E184" t="str">
            <v>ООО "ВОСХОД"</v>
          </cell>
          <cell r="G184" t="str">
            <v>Светлов</v>
          </cell>
          <cell r="H184" t="str">
            <v>Руслан</v>
          </cell>
          <cell r="I184" t="str">
            <v>Викторович</v>
          </cell>
          <cell r="K184" t="str">
            <v>Начальник Склада</v>
          </cell>
          <cell r="M184" t="str">
            <v>очередная</v>
          </cell>
          <cell r="N184" t="str">
            <v>административно—технический персонал</v>
          </cell>
          <cell r="R184" t="str">
            <v>III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"ЭСАБ"</v>
          </cell>
          <cell r="G185" t="str">
            <v>Кириллов</v>
          </cell>
          <cell r="H185" t="str">
            <v>Максим</v>
          </cell>
          <cell r="I185" t="str">
            <v>Александрович</v>
          </cell>
          <cell r="K185" t="str">
            <v>Специалист по охране труда</v>
          </cell>
          <cell r="M185" t="str">
            <v>внеочередная</v>
          </cell>
          <cell r="N185" t="str">
            <v>административно—технический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"ЭСАБ"</v>
          </cell>
          <cell r="G186" t="str">
            <v>Гончаров</v>
          </cell>
          <cell r="H186" t="str">
            <v>Максим</v>
          </cell>
          <cell r="I186" t="str">
            <v>Сергеевич</v>
          </cell>
          <cell r="K186" t="str">
            <v>Руководитель филиала</v>
          </cell>
          <cell r="M186" t="str">
            <v>внеочередная</v>
          </cell>
          <cell r="N186" t="str">
            <v>административно—технический персонал</v>
          </cell>
          <cell r="R186" t="str">
            <v>IV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"ЭСАБ"</v>
          </cell>
          <cell r="G187" t="str">
            <v>Честнов</v>
          </cell>
          <cell r="H187" t="str">
            <v>Евгений</v>
          </cell>
          <cell r="I187" t="str">
            <v>Владимирович</v>
          </cell>
          <cell r="K187" t="str">
            <v>Инженер-механик</v>
          </cell>
          <cell r="M187" t="str">
            <v>внеочередная</v>
          </cell>
          <cell r="N187" t="str">
            <v>административно—технический персонал</v>
          </cell>
          <cell r="R187" t="str">
            <v>IV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"ЭСАБ"</v>
          </cell>
          <cell r="G188" t="str">
            <v>Рябов</v>
          </cell>
          <cell r="H188" t="str">
            <v>Сергей</v>
          </cell>
          <cell r="I188" t="str">
            <v>Анатольевич</v>
          </cell>
          <cell r="K188" t="str">
            <v>Сервисный инженер</v>
          </cell>
          <cell r="M188" t="str">
            <v>внеочередная</v>
          </cell>
          <cell r="N188" t="str">
            <v>административно—технический персонал</v>
          </cell>
          <cell r="R188" t="str">
            <v>IV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"ГЛОБАЛЬНЫЙ ХАБ"</v>
          </cell>
          <cell r="G189" t="str">
            <v>Карпов</v>
          </cell>
          <cell r="H189" t="str">
            <v>Олег</v>
          </cell>
          <cell r="I189" t="str">
            <v>Викторович</v>
          </cell>
          <cell r="K189" t="str">
            <v>техник по эксплуатации оборудования</v>
          </cell>
          <cell r="M189" t="str">
            <v>внеочередная</v>
          </cell>
          <cell r="N189" t="str">
            <v>оперативно-ремонтный персонал</v>
          </cell>
          <cell r="R189" t="str">
            <v>III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"ГЛОБАЛЬНЫЙ ХАБ"</v>
          </cell>
          <cell r="G190" t="str">
            <v>Лунев</v>
          </cell>
          <cell r="H190" t="str">
            <v>Александр</v>
          </cell>
          <cell r="I190" t="str">
            <v>Анатольевич</v>
          </cell>
          <cell r="K190" t="str">
            <v>техник по эксплуатации оборудования</v>
          </cell>
          <cell r="M190" t="str">
            <v>внеочередная</v>
          </cell>
          <cell r="N190" t="str">
            <v>оперативно-ремонтный персонал</v>
          </cell>
          <cell r="R190" t="str">
            <v>III до и выше 1000 В</v>
          </cell>
          <cell r="S190" t="str">
            <v>ПТЭЭПЭЭ</v>
          </cell>
          <cell r="V190">
            <v>0.625</v>
          </cell>
        </row>
        <row r="191">
          <cell r="E191" t="str">
            <v>ООО "ГЛОБАЛЬНЫЙ ХАБ"</v>
          </cell>
          <cell r="G191" t="str">
            <v>Науменко</v>
          </cell>
          <cell r="H191" t="str">
            <v>Максим</v>
          </cell>
          <cell r="I191" t="str">
            <v>Николаевич</v>
          </cell>
          <cell r="K191" t="str">
            <v>техник по эксплуатации оборудования</v>
          </cell>
          <cell r="M191" t="str">
            <v>внеочередная</v>
          </cell>
          <cell r="N191" t="str">
            <v>оперативно-ремонтный персонал</v>
          </cell>
          <cell r="R191" t="str">
            <v>III до и выше 1000 В</v>
          </cell>
          <cell r="S191" t="str">
            <v>ПТЭЭПЭЭ</v>
          </cell>
          <cell r="V191">
            <v>0.625</v>
          </cell>
        </row>
        <row r="192">
          <cell r="E192" t="str">
            <v>ООО "ГЛОБАЛЬНЫЙ ХАБ"</v>
          </cell>
          <cell r="G192" t="str">
            <v>Несмеянов</v>
          </cell>
          <cell r="H192" t="str">
            <v>Игорь</v>
          </cell>
          <cell r="I192" t="str">
            <v>Валерьевич</v>
          </cell>
          <cell r="K192" t="str">
            <v>техник по эксплуатации оборудования</v>
          </cell>
          <cell r="M192" t="str">
            <v>внеочередная</v>
          </cell>
          <cell r="N192" t="str">
            <v>оперативно-ремонтный персонал</v>
          </cell>
          <cell r="R192" t="str">
            <v>III до и выше 1000 В</v>
          </cell>
          <cell r="S192" t="str">
            <v>ПТЭЭПЭЭ</v>
          </cell>
          <cell r="V192">
            <v>0.625</v>
          </cell>
        </row>
        <row r="193">
          <cell r="E193" t="str">
            <v>ООО "ГЛОБАЛЬНЫЙ ХАБ"</v>
          </cell>
          <cell r="G193" t="str">
            <v>Учамбрин</v>
          </cell>
          <cell r="H193" t="str">
            <v>Сергей</v>
          </cell>
          <cell r="I193" t="str">
            <v>Васильевич</v>
          </cell>
          <cell r="K193" t="str">
            <v>техник по эксплуатации оборудования</v>
          </cell>
          <cell r="M193" t="str">
            <v>внеочередная</v>
          </cell>
          <cell r="N193" t="str">
            <v>административно—технический персонал</v>
          </cell>
          <cell r="R193" t="str">
            <v>V до и выше 1000 В</v>
          </cell>
          <cell r="S193" t="str">
            <v>ПТЭЭПЭЭ</v>
          </cell>
          <cell r="V193">
            <v>0.625</v>
          </cell>
        </row>
        <row r="194">
          <cell r="E194" t="str">
            <v>ООО "ИНТЕГРА"</v>
          </cell>
          <cell r="G194" t="str">
            <v>Шаталов</v>
          </cell>
          <cell r="H194" t="str">
            <v>Дмитрий</v>
          </cell>
          <cell r="I194" t="str">
            <v>Владимирович</v>
          </cell>
          <cell r="K194" t="str">
            <v>Генеральный директор</v>
          </cell>
          <cell r="M194" t="str">
            <v>первичная</v>
          </cell>
          <cell r="N194" t="str">
            <v>административно—технический персонал</v>
          </cell>
          <cell r="R194" t="str">
            <v>II до 1000 В</v>
          </cell>
          <cell r="S194" t="str">
            <v>ПТЭЭПЭЭ</v>
          </cell>
          <cell r="V194">
            <v>0.625</v>
          </cell>
        </row>
        <row r="195">
          <cell r="E195" t="str">
            <v>ООО "ТТМ ЦЕНТР СЕВЕР"</v>
          </cell>
          <cell r="G195" t="str">
            <v>Гращенков</v>
          </cell>
          <cell r="H195" t="str">
            <v>Геннадий</v>
          </cell>
          <cell r="I195" t="str">
            <v>Викторович</v>
          </cell>
          <cell r="K195" t="str">
            <v>Электрик</v>
          </cell>
          <cell r="M195" t="str">
            <v>первичная</v>
          </cell>
          <cell r="N195" t="str">
            <v>оперативно-ремонтный персонал</v>
          </cell>
          <cell r="R195" t="str">
            <v>II до 1000 В</v>
          </cell>
          <cell r="S195" t="str">
            <v>ПТЭЭПЭЭ</v>
          </cell>
          <cell r="V195">
            <v>0.625</v>
          </cell>
        </row>
        <row r="196">
          <cell r="E196" t="str">
            <v>АО "ОКТБ ИС"</v>
          </cell>
          <cell r="G196" t="str">
            <v>Бунчук</v>
          </cell>
          <cell r="H196" t="str">
            <v>Владимир</v>
          </cell>
          <cell r="I196" t="str">
            <v>Иванович</v>
          </cell>
          <cell r="K196" t="str">
            <v>Главный инженер</v>
          </cell>
          <cell r="M196" t="str">
            <v>очередная</v>
          </cell>
          <cell r="N196" t="str">
            <v>административно—технический персонал</v>
          </cell>
          <cell r="R196" t="str">
            <v>V до и выше 1000 В</v>
          </cell>
          <cell r="S196" t="str">
            <v>ПТЭЭПЭЭ</v>
          </cell>
          <cell r="V196">
            <v>0.625</v>
          </cell>
        </row>
        <row r="197">
          <cell r="E197" t="str">
            <v>АО "ОКТБ ИС"</v>
          </cell>
          <cell r="G197" t="str">
            <v>Харитонов</v>
          </cell>
          <cell r="H197" t="str">
            <v>Александр</v>
          </cell>
          <cell r="I197" t="str">
            <v>Викторович</v>
          </cell>
          <cell r="K197" t="str">
            <v>Электромонтер по ремонту и обслуживанию электрооборудования</v>
          </cell>
          <cell r="M197" t="str">
            <v>очередная</v>
          </cell>
          <cell r="N197" t="str">
            <v>оперативно-ремонтный персонал</v>
          </cell>
          <cell r="R197" t="str">
            <v>IV до и выше 1000 В</v>
          </cell>
          <cell r="S197" t="str">
            <v>ПТЭЭПЭЭ</v>
          </cell>
          <cell r="V197">
            <v>0.625</v>
          </cell>
        </row>
        <row r="198">
          <cell r="E198" t="str">
            <v>АО "ОКТБ ИС"</v>
          </cell>
          <cell r="G198" t="str">
            <v>Жиляков</v>
          </cell>
          <cell r="H198" t="str">
            <v>Артур</v>
          </cell>
          <cell r="I198" t="str">
            <v>Алексеевич</v>
          </cell>
          <cell r="K198" t="str">
            <v>Электромонтер по ремонту и обслуживанию электрооборудования</v>
          </cell>
          <cell r="M198" t="str">
            <v>очередная</v>
          </cell>
          <cell r="N198" t="str">
            <v>оперативно-ремонтный персонал</v>
          </cell>
          <cell r="R198" t="str">
            <v>V до и выше 1000 В</v>
          </cell>
          <cell r="S198" t="str">
            <v>ПТЭЭПЭЭ</v>
          </cell>
          <cell r="V198">
            <v>0.625</v>
          </cell>
        </row>
        <row r="199">
          <cell r="E199" t="str">
            <v>ООО "КОМФОРТ"</v>
          </cell>
          <cell r="G199" t="str">
            <v>Сомонов</v>
          </cell>
          <cell r="H199" t="str">
            <v>Максим</v>
          </cell>
          <cell r="I199" t="str">
            <v>Михайлович</v>
          </cell>
          <cell r="K199" t="str">
            <v>главный энергетик</v>
          </cell>
          <cell r="M199" t="str">
            <v>внеочередная</v>
          </cell>
          <cell r="N199" t="str">
            <v>административно—технический персонал</v>
          </cell>
          <cell r="R199" t="str">
            <v>IV до 1000 В</v>
          </cell>
          <cell r="S199" t="str">
            <v>ПТЭЭПЭЭ</v>
          </cell>
          <cell r="V199">
            <v>0.625</v>
          </cell>
        </row>
        <row r="200">
          <cell r="E200" t="str">
            <v>ООО "КОМФОРТ"</v>
          </cell>
          <cell r="G200" t="str">
            <v>Лавренов</v>
          </cell>
          <cell r="H200" t="str">
            <v>Александр</v>
          </cell>
          <cell r="I200" t="str">
            <v>Владимирович</v>
          </cell>
          <cell r="K200" t="str">
            <v>техник-электрик</v>
          </cell>
          <cell r="M200" t="str">
            <v>внеочередная</v>
          </cell>
          <cell r="N200" t="str">
            <v>административно—технический персонал</v>
          </cell>
          <cell r="R200" t="str">
            <v>IV до 1000 В</v>
          </cell>
          <cell r="S200" t="str">
            <v>ПТЭЭПЭЭ</v>
          </cell>
          <cell r="V200">
            <v>0.625</v>
          </cell>
        </row>
        <row r="201">
          <cell r="E201" t="str">
            <v>АО "МНПО "РЕЗОНАНС"</v>
          </cell>
          <cell r="G201" t="str">
            <v>Тулбу</v>
          </cell>
          <cell r="H201" t="str">
            <v>Андрей</v>
          </cell>
          <cell r="I201" t="str">
            <v>Сергеевич</v>
          </cell>
          <cell r="K201" t="str">
            <v>Ведущий инженер</v>
          </cell>
          <cell r="M201" t="str">
            <v>очередная</v>
          </cell>
          <cell r="N201" t="str">
            <v>административно—технический персонал</v>
          </cell>
          <cell r="R201" t="str">
            <v>II до 1000 В</v>
          </cell>
          <cell r="S201" t="str">
            <v>ПТЭЭПЭЭ</v>
          </cell>
          <cell r="V201">
            <v>0.625</v>
          </cell>
        </row>
        <row r="202">
          <cell r="E202" t="str">
            <v>МП "ХИМКИЭЛЕКТРОТРАНС"</v>
          </cell>
          <cell r="G202" t="str">
            <v>Мартынов</v>
          </cell>
          <cell r="H202" t="str">
            <v>Дмитрий</v>
          </cell>
          <cell r="I202" t="str">
            <v>Алексеевич</v>
          </cell>
          <cell r="K202" t="str">
            <v>водитель автомобиля</v>
          </cell>
          <cell r="M202" t="str">
            <v>первичная</v>
          </cell>
          <cell r="N202" t="str">
            <v>вспомогательный персонал</v>
          </cell>
          <cell r="R202" t="str">
            <v>II до 1000 В</v>
          </cell>
          <cell r="S202" t="str">
            <v>ПТЭЭПЭЭ</v>
          </cell>
          <cell r="V202">
            <v>0.625</v>
          </cell>
        </row>
        <row r="203">
          <cell r="E203" t="str">
            <v>МОУ НОВО-ХАРИТОНОВСКАЯ СОШ № 10 С УИОП</v>
          </cell>
          <cell r="G203" t="str">
            <v>Емельянова</v>
          </cell>
          <cell r="H203" t="str">
            <v>Галина</v>
          </cell>
          <cell r="I203" t="str">
            <v>Петровна</v>
          </cell>
          <cell r="K203" t="str">
            <v>Заведующий хозяйством</v>
          </cell>
          <cell r="M203" t="str">
            <v>первичная</v>
          </cell>
          <cell r="N203" t="str">
            <v>административно—технический персонал</v>
          </cell>
          <cell r="R203" t="str">
            <v>II до 1000 В</v>
          </cell>
          <cell r="S203" t="str">
            <v>ПТЭЭПЭЭ</v>
          </cell>
          <cell r="V203">
            <v>0.625</v>
          </cell>
        </row>
        <row r="204">
          <cell r="E204" t="str">
            <v>ООО "ЭЗТМ-ЖИЛСТРОЙСЕРВИС"</v>
          </cell>
          <cell r="G204" t="str">
            <v>Шмелёв</v>
          </cell>
          <cell r="H204" t="str">
            <v>Константин</v>
          </cell>
          <cell r="I204" t="str">
            <v>Витальевич</v>
          </cell>
          <cell r="K204" t="str">
            <v>Старший инженер-энергетик</v>
          </cell>
          <cell r="M204" t="str">
            <v>очередная</v>
          </cell>
          <cell r="N204" t="str">
            <v>административно—технический персонал</v>
          </cell>
          <cell r="R204" t="str">
            <v>III до 1000 В</v>
          </cell>
          <cell r="S204" t="str">
            <v>ПТЭЭПЭЭ</v>
          </cell>
          <cell r="V204">
            <v>0.625</v>
          </cell>
        </row>
        <row r="205">
          <cell r="E205" t="str">
            <v>ООО "ЭЗТМ-ЖИЛСТРОЙСЕРВИС"</v>
          </cell>
          <cell r="G205" t="str">
            <v>Болонев</v>
          </cell>
          <cell r="H205" t="str">
            <v>Леонид</v>
          </cell>
          <cell r="I205" t="str">
            <v>Гордеевич</v>
          </cell>
          <cell r="K205" t="str">
            <v>Электромонтёр</v>
          </cell>
          <cell r="M205" t="str">
            <v>первичная</v>
          </cell>
          <cell r="N205" t="str">
            <v>административно—технический персонал</v>
          </cell>
          <cell r="R205" t="str">
            <v>II до 1000 В</v>
          </cell>
          <cell r="S205" t="str">
            <v>ПТЭЭПЭЭ</v>
          </cell>
          <cell r="V205">
            <v>0.625</v>
          </cell>
        </row>
        <row r="206">
          <cell r="E206" t="str">
            <v>АО "ЭНЕРГОЦЕНТР"</v>
          </cell>
          <cell r="G206" t="str">
            <v>Афанасьев</v>
          </cell>
          <cell r="H206" t="str">
            <v>Денис</v>
          </cell>
          <cell r="I206" t="str">
            <v>Евгеньевич</v>
          </cell>
          <cell r="K206" t="str">
            <v>Инженер</v>
          </cell>
          <cell r="M206" t="str">
            <v>первичная</v>
          </cell>
          <cell r="N206" t="str">
            <v>административно—технический персонал</v>
          </cell>
          <cell r="R206" t="str">
            <v>II до 1000 В</v>
          </cell>
          <cell r="S206" t="str">
            <v>ПТЭЭПЭЭ</v>
          </cell>
          <cell r="V206">
            <v>0.625</v>
          </cell>
        </row>
        <row r="207">
          <cell r="E207" t="str">
            <v>АО "ЭНЕРГОЦЕНТР"</v>
          </cell>
          <cell r="G207" t="str">
            <v>Селезнёв</v>
          </cell>
          <cell r="H207" t="str">
            <v>Григорий</v>
          </cell>
          <cell r="I207" t="str">
            <v>Александрович</v>
          </cell>
          <cell r="K207" t="str">
            <v>Ведущий эксперт</v>
          </cell>
          <cell r="M207" t="str">
            <v>первичная</v>
          </cell>
          <cell r="N207" t="str">
            <v>административно—технический персонал</v>
          </cell>
          <cell r="R207" t="str">
            <v>II до 1000 В</v>
          </cell>
          <cell r="S207" t="str">
            <v>ПТЭЭПЭЭ</v>
          </cell>
          <cell r="V207">
            <v>0.625</v>
          </cell>
        </row>
        <row r="208">
          <cell r="E208" t="str">
            <v>АО "ИСТРИНСКАЯ ТЕПЛОСЕТЬ"</v>
          </cell>
          <cell r="G208" t="str">
            <v>Пилякин</v>
          </cell>
          <cell r="H208" t="str">
            <v>Роман</v>
          </cell>
          <cell r="I208" t="str">
            <v>Викторович</v>
          </cell>
          <cell r="K208" t="str">
            <v>заместитель главного энергетика</v>
          </cell>
          <cell r="M208" t="str">
            <v>очередная</v>
          </cell>
          <cell r="N208" t="str">
            <v>административно—технический персонал</v>
          </cell>
          <cell r="R208" t="str">
            <v>V до и выше 1000 В</v>
          </cell>
          <cell r="S208" t="str">
            <v>ПТЭЭПЭЭ</v>
          </cell>
          <cell r="V208">
            <v>0.625</v>
          </cell>
        </row>
        <row r="209">
          <cell r="E209" t="str">
            <v>ГБУЗ "ДС № 68 ДЗМ"</v>
          </cell>
          <cell r="G209" t="str">
            <v>Шуртаков</v>
          </cell>
          <cell r="H209" t="str">
            <v>Алексей</v>
          </cell>
          <cell r="I209" t="str">
            <v>Александрович</v>
          </cell>
          <cell r="K209" t="str">
            <v>Инженер</v>
          </cell>
          <cell r="M209" t="str">
            <v>очередная</v>
          </cell>
          <cell r="N209" t="str">
            <v>административно—технический персонал</v>
          </cell>
          <cell r="R209" t="str">
            <v>III до 1000 В</v>
          </cell>
          <cell r="S209" t="str">
            <v>ПТЭЭПЭЭ</v>
          </cell>
          <cell r="V209">
            <v>0.625</v>
          </cell>
        </row>
        <row r="210">
          <cell r="E210" t="str">
            <v>ГБУЗ "ДС № 68 ДЗМ"</v>
          </cell>
          <cell r="G210" t="str">
            <v>Климашин</v>
          </cell>
          <cell r="H210" t="str">
            <v>Илья</v>
          </cell>
          <cell r="I210" t="str">
            <v>Львович</v>
          </cell>
          <cell r="K210" t="str">
            <v>Техник</v>
          </cell>
          <cell r="M210" t="str">
            <v>первичная</v>
          </cell>
          <cell r="N210" t="str">
            <v>административно—технический персонал</v>
          </cell>
          <cell r="R210" t="str">
            <v>II до 1000 В</v>
          </cell>
          <cell r="S210" t="str">
            <v>ПТЭЭПЭЭ</v>
          </cell>
          <cell r="V210">
            <v>0.64583333333333337</v>
          </cell>
        </row>
        <row r="211">
          <cell r="E211" t="str">
            <v>АО "ПМЗ"</v>
          </cell>
          <cell r="G211" t="str">
            <v>Степанови</v>
          </cell>
          <cell r="H211" t="str">
            <v>Николоз</v>
          </cell>
          <cell r="I211" t="str">
            <v>Михайлович</v>
          </cell>
          <cell r="K211" t="str">
            <v>Начальник производства</v>
          </cell>
          <cell r="M211" t="str">
            <v>очередная</v>
          </cell>
          <cell r="N211" t="str">
            <v>административно—технический персонал</v>
          </cell>
          <cell r="R211" t="str">
            <v>IV до 1000 В</v>
          </cell>
          <cell r="S211" t="str">
            <v>ПТЭЭПЭЭ</v>
          </cell>
          <cell r="V211">
            <v>0.64583333333333337</v>
          </cell>
        </row>
        <row r="212">
          <cell r="E212" t="str">
            <v>АО "ПМЗ"</v>
          </cell>
          <cell r="G212" t="str">
            <v>Гриценко</v>
          </cell>
          <cell r="H212" t="str">
            <v>Олег</v>
          </cell>
          <cell r="I212" t="str">
            <v>Олегович</v>
          </cell>
          <cell r="K212" t="str">
            <v>Зам. генерального директора по производству</v>
          </cell>
          <cell r="M212" t="str">
            <v>очередная</v>
          </cell>
          <cell r="N212" t="str">
            <v>административно—технический персонал</v>
          </cell>
          <cell r="R212" t="str">
            <v>III до 1000 В</v>
          </cell>
          <cell r="S212" t="str">
            <v>ПТЭЭПЭЭ</v>
          </cell>
          <cell r="V212">
            <v>0.64583333333333337</v>
          </cell>
        </row>
        <row r="213">
          <cell r="E213" t="str">
            <v>АО "ПМЗ"</v>
          </cell>
          <cell r="G213" t="str">
            <v>Катков</v>
          </cell>
          <cell r="H213" t="str">
            <v>Михаил</v>
          </cell>
          <cell r="I213" t="str">
            <v>Николаевич</v>
          </cell>
          <cell r="K213" t="str">
            <v>Инженер-технолог</v>
          </cell>
          <cell r="M213" t="str">
            <v>очередная</v>
          </cell>
          <cell r="N213" t="str">
            <v>оперативно-ремонтный персонал</v>
          </cell>
          <cell r="R213" t="str">
            <v>III до 1000 В</v>
          </cell>
          <cell r="S213" t="str">
            <v>ПТЭЭПЭЭ</v>
          </cell>
          <cell r="V213">
            <v>0.64583333333333337</v>
          </cell>
        </row>
        <row r="214">
          <cell r="E214" t="str">
            <v>АО "ПМЗ"</v>
          </cell>
          <cell r="G214" t="str">
            <v>Коробкина</v>
          </cell>
          <cell r="H214" t="str">
            <v>Светлана</v>
          </cell>
          <cell r="I214" t="str">
            <v>Александровна</v>
          </cell>
          <cell r="K214" t="str">
            <v>Старший мастер</v>
          </cell>
          <cell r="M214" t="str">
            <v>первичная</v>
          </cell>
          <cell r="N214" t="str">
            <v>оперативно-ремонтный персонал</v>
          </cell>
          <cell r="R214" t="str">
            <v>II до 1000 В</v>
          </cell>
          <cell r="S214" t="str">
            <v>ПТЭЭПЭЭ</v>
          </cell>
          <cell r="V214">
            <v>0.64583333333333337</v>
          </cell>
        </row>
        <row r="215">
          <cell r="E215" t="str">
            <v>АО "ПМЗ"</v>
          </cell>
          <cell r="G215" t="str">
            <v>Шляхтин</v>
          </cell>
          <cell r="H215" t="str">
            <v>Артем</v>
          </cell>
          <cell r="I215" t="str">
            <v>Олегович</v>
          </cell>
          <cell r="K215" t="str">
            <v>Инженер</v>
          </cell>
          <cell r="M215" t="str">
            <v>очередная</v>
          </cell>
          <cell r="N215" t="str">
            <v>административно—технический персонал</v>
          </cell>
          <cell r="R215" t="str">
            <v>III до 1000 В</v>
          </cell>
          <cell r="S215" t="str">
            <v>ПТЭЭПЭЭ</v>
          </cell>
          <cell r="V215">
            <v>0.64583333333333337</v>
          </cell>
        </row>
        <row r="216">
          <cell r="E216" t="str">
            <v>ООО "УПРАВЛЯЮЩАЯ КОМПАНИЯ АБМ"</v>
          </cell>
          <cell r="G216" t="str">
            <v>Гудков</v>
          </cell>
          <cell r="H216" t="str">
            <v>Анатолий</v>
          </cell>
          <cell r="I216" t="str">
            <v>Владимирович</v>
          </cell>
          <cell r="K216" t="str">
            <v>Главный энергетик</v>
          </cell>
          <cell r="M216" t="str">
            <v>очередная</v>
          </cell>
          <cell r="N216" t="str">
            <v>административно—технический персонал</v>
          </cell>
          <cell r="R216" t="str">
            <v>V до и выше 1000 В</v>
          </cell>
          <cell r="S216" t="str">
            <v>ПТЭЭПЭЭ</v>
          </cell>
          <cell r="V216">
            <v>0.64583333333333304</v>
          </cell>
        </row>
        <row r="217">
          <cell r="E217" t="str">
            <v>АО "ЛЗМ"</v>
          </cell>
          <cell r="G217" t="str">
            <v>Голубев</v>
          </cell>
          <cell r="H217" t="str">
            <v>Александр</v>
          </cell>
          <cell r="I217" t="str">
            <v>Анатольевич</v>
          </cell>
          <cell r="K217" t="str">
            <v>электромонтер по ремонту и обслуживанию электрооборудования</v>
          </cell>
          <cell r="M217" t="str">
            <v>первичная</v>
          </cell>
          <cell r="N217" t="str">
            <v>ремонтный персонал</v>
          </cell>
          <cell r="R217" t="str">
            <v>II до и выше 1000 В</v>
          </cell>
          <cell r="S217" t="str">
            <v>ПТЭЭПЭЭ</v>
          </cell>
          <cell r="V217">
            <v>0.64583333333333304</v>
          </cell>
        </row>
        <row r="218">
          <cell r="E218" t="str">
            <v>АО "ЛЗМ"</v>
          </cell>
          <cell r="G218" t="str">
            <v>Тимеряшев</v>
          </cell>
          <cell r="H218" t="str">
            <v>Фархад</v>
          </cell>
          <cell r="I218" t="str">
            <v>Мансурович</v>
          </cell>
          <cell r="K218" t="str">
            <v>Начальник участка-инженер-энергетик</v>
          </cell>
          <cell r="M218" t="str">
            <v>очередная</v>
          </cell>
          <cell r="N218" t="str">
            <v>административно—технический персонал</v>
          </cell>
          <cell r="R218" t="str">
            <v>V до и выше 1000 В</v>
          </cell>
          <cell r="S218" t="str">
            <v>ПТЭЭПЭЭ</v>
          </cell>
          <cell r="V218">
            <v>0.64583333333333304</v>
          </cell>
        </row>
        <row r="219">
          <cell r="E219" t="str">
            <v>ООО "КИФАТО МК"</v>
          </cell>
          <cell r="G219" t="str">
            <v>Королев</v>
          </cell>
          <cell r="H219" t="str">
            <v>Владимир</v>
          </cell>
          <cell r="I219" t="str">
            <v>Александрович</v>
          </cell>
          <cell r="K219" t="str">
            <v>Техник-электрик</v>
          </cell>
          <cell r="M219" t="str">
            <v>первичная</v>
          </cell>
          <cell r="N219" t="str">
            <v>административно—технический персонал</v>
          </cell>
          <cell r="R219" t="str">
            <v>II до и выше 1000 В</v>
          </cell>
          <cell r="S219" t="str">
            <v>ПТЭЭПЭЭ</v>
          </cell>
          <cell r="V219">
            <v>0.64583333333333304</v>
          </cell>
        </row>
        <row r="220">
          <cell r="E220" t="str">
            <v>ООО "НЕФТЕГАЗСТРОЙ"</v>
          </cell>
          <cell r="G220" t="str">
            <v>Левенцов</v>
          </cell>
          <cell r="H220" t="str">
            <v>Александр</v>
          </cell>
          <cell r="I220" t="str">
            <v>Владимирович</v>
          </cell>
          <cell r="K220" t="str">
            <v>Начальник участка</v>
          </cell>
          <cell r="M220" t="str">
            <v>первичная</v>
          </cell>
          <cell r="N220" t="str">
            <v>административно—технический персонал</v>
          </cell>
          <cell r="R220" t="str">
            <v>II до 1000 В</v>
          </cell>
          <cell r="S220" t="str">
            <v>ПТЭЭПЭЭ</v>
          </cell>
          <cell r="V220">
            <v>0.64583333333333304</v>
          </cell>
        </row>
        <row r="221">
          <cell r="E221" t="str">
            <v>ООО "Н И П"</v>
          </cell>
          <cell r="G221" t="str">
            <v>Томасевич</v>
          </cell>
          <cell r="H221" t="str">
            <v>Сергей</v>
          </cell>
          <cell r="I221" t="str">
            <v>Леонидович</v>
          </cell>
          <cell r="K221" t="str">
            <v>Генеральный директор</v>
          </cell>
          <cell r="M221" t="str">
            <v>очередная</v>
          </cell>
          <cell r="N221" t="str">
            <v>административно—технический персонал</v>
          </cell>
          <cell r="R221" t="str">
            <v>V до и выше 1000 В</v>
          </cell>
          <cell r="S221" t="str">
            <v>ПТЭЭПЭЭ</v>
          </cell>
          <cell r="V221">
            <v>0.64583333333333304</v>
          </cell>
        </row>
        <row r="222">
          <cell r="E222" t="str">
            <v>ООО "Н И П"</v>
          </cell>
          <cell r="G222" t="str">
            <v>Голованев</v>
          </cell>
          <cell r="H222" t="str">
            <v>Иван</v>
          </cell>
          <cell r="I222" t="str">
            <v>Сергеевич</v>
          </cell>
          <cell r="K222" t="str">
            <v>Инженер по эксплуатации зданий</v>
          </cell>
          <cell r="M222" t="str">
            <v>первичная</v>
          </cell>
          <cell r="N222" t="str">
            <v>административно—технический персонал</v>
          </cell>
          <cell r="R222" t="str">
            <v>II до 1000 В</v>
          </cell>
          <cell r="S222" t="str">
            <v>ПТЭЭПЭЭ</v>
          </cell>
          <cell r="V222">
            <v>0.64583333333333304</v>
          </cell>
        </row>
        <row r="223">
          <cell r="E223" t="str">
            <v>ООО "Н И П"</v>
          </cell>
          <cell r="G223" t="str">
            <v>Ивашкевич</v>
          </cell>
          <cell r="H223" t="str">
            <v>Владимир</v>
          </cell>
          <cell r="I223" t="str">
            <v>Викторович</v>
          </cell>
          <cell r="K223" t="str">
            <v>Инженер по эксплуатации зданий</v>
          </cell>
          <cell r="M223" t="str">
            <v>первичная</v>
          </cell>
          <cell r="N223" t="str">
            <v>административно—технический персонал</v>
          </cell>
          <cell r="R223" t="str">
            <v>II до 1000 В</v>
          </cell>
          <cell r="S223" t="str">
            <v>ПТЭЭПЭЭ</v>
          </cell>
          <cell r="V223">
            <v>0.64583333333333304</v>
          </cell>
        </row>
        <row r="224">
          <cell r="E224" t="str">
            <v>ООО "Н И П"</v>
          </cell>
          <cell r="G224" t="str">
            <v>Нестеренко</v>
          </cell>
          <cell r="H224" t="str">
            <v>Александр</v>
          </cell>
          <cell r="I224" t="str">
            <v>Леонидович</v>
          </cell>
          <cell r="K224" t="str">
            <v>Техник</v>
          </cell>
          <cell r="M224" t="str">
            <v>первичная</v>
          </cell>
          <cell r="N224" t="str">
            <v>административно—технический персонал</v>
          </cell>
          <cell r="R224" t="str">
            <v>II до 1000 В</v>
          </cell>
          <cell r="S224" t="str">
            <v>ПТЭЭПЭЭ</v>
          </cell>
          <cell r="V224">
            <v>0.64583333333333304</v>
          </cell>
        </row>
        <row r="225">
          <cell r="E225" t="str">
            <v>ООО "Н И П"</v>
          </cell>
          <cell r="G225" t="str">
            <v>Синельников</v>
          </cell>
          <cell r="H225" t="str">
            <v>Денис</v>
          </cell>
          <cell r="I225" t="str">
            <v>Викторович</v>
          </cell>
          <cell r="K225" t="str">
            <v>Техник</v>
          </cell>
          <cell r="M225" t="str">
            <v>первичная</v>
          </cell>
          <cell r="N225" t="str">
            <v>административно—технический персонал</v>
          </cell>
          <cell r="R225" t="str">
            <v>II до 1000 В</v>
          </cell>
          <cell r="S225" t="str">
            <v>ПТЭЭПЭЭ</v>
          </cell>
          <cell r="V225">
            <v>0.64583333333333304</v>
          </cell>
        </row>
        <row r="226">
          <cell r="E226" t="str">
            <v>ФГБВОУ ВО "АКАДЕМИЯ ГРАЖДАНСКОЙ ЗАЩИТЫ МЧС РОССИИ";АКАДЕМИЯ ГРАЖДАНСКОЙ ЗАЩИТЫ МЧС РОССИИ;АКАДЕМИЯ ГРАЖДАНСКОЙ ЗАЩИТЫ МИНИСТЕРСТВА РОССИЙСКОЙ ФЕДЕРАЦИИ ПО ДЕЛАМ ГРАЖДАНСКОЙ ОБОРОНЫ,ЧРЕЗВЫЧАЙНЫМ СИТУАЦИЯМ И ЛИКВИДАЦИИ ПОСЛЕДСТВИЙ СТИХИЙНЫХ БЕДСТВИЙ;АГЗ МЧС РОССИИ</v>
          </cell>
          <cell r="G226" t="str">
            <v>Оспанов</v>
          </cell>
          <cell r="H226" t="str">
            <v>Азат</v>
          </cell>
          <cell r="I226" t="str">
            <v>Турсунович</v>
          </cell>
          <cell r="K226" t="str">
            <v>начальник электрохозяйства КЭО</v>
          </cell>
          <cell r="M226" t="str">
            <v>очередная</v>
          </cell>
          <cell r="N226" t="str">
            <v>административно—технический персонал</v>
          </cell>
          <cell r="R226" t="str">
            <v>V до и выше 1000 В</v>
          </cell>
          <cell r="S226" t="str">
            <v>ПТЭЭПЭЭ</v>
          </cell>
          <cell r="V226">
            <v>0.64583333333333304</v>
          </cell>
        </row>
        <row r="227">
          <cell r="E227" t="str">
            <v>ФГБВОУ ВО "АКАДЕМИЯ ГРАЖДАНСКОЙ ЗАЩИТЫ МЧС РОССИИ";АКАДЕМИЯ ГРАЖДАНСКОЙ ЗАЩИТЫ МЧС РОССИИ;АКАДЕМИЯ ГРАЖДАНСКОЙ ЗАЩИТЫ МИНИСТЕРСТВА РОССИЙСКОЙ ФЕДЕРАЦИИ ПО ДЕЛАМ ГРАЖДАНСКОЙ ОБОРОНЫ,ЧРЕЗВЫЧАЙНЫМ СИТУАЦИЯМ И ЛИКВИДАЦИИ ПОСЛЕДСТВИЙ СТИХИЙНЫХ БЕДСТВИЙ;АГЗ МЧС РОССИИ</v>
          </cell>
          <cell r="G227" t="str">
            <v>Маркичев</v>
          </cell>
          <cell r="H227" t="str">
            <v>Александр</v>
          </cell>
          <cell r="I227" t="str">
            <v>Николаевич</v>
          </cell>
          <cell r="K227" t="str">
            <v>Начальник ОЭКСИР</v>
          </cell>
          <cell r="M227" t="str">
            <v>очередная</v>
          </cell>
          <cell r="N227" t="str">
            <v>административно—технический персонал</v>
          </cell>
          <cell r="R227" t="str">
            <v>V до и выше 1000 В</v>
          </cell>
          <cell r="S227" t="str">
            <v>ПТЭЭПЭЭ</v>
          </cell>
          <cell r="V227">
            <v>0.64583333333333304</v>
          </cell>
        </row>
        <row r="228">
          <cell r="E228" t="str">
            <v>ФГБВОУ ВО "АКАДЕМИЯ ГРАЖДАНСКОЙ ЗАЩИТЫ МЧС РОССИИ";АКАДЕМИЯ ГРАЖДАНСКОЙ ЗАЩИТЫ МЧС РОССИИ;АКАДЕМИЯ ГРАЖДАНСКОЙ ЗАЩИТЫ МИНИСТЕРСТВА РОССИЙСКОЙ ФЕДЕРАЦИИ ПО ДЕЛАМ ГРАЖДАНСКОЙ ОБОРОНЫ,ЧРЕЗВЫЧАЙНЫМ СИТУАЦИЯМ И ЛИКВИДАЦИИ ПОСЛЕДСТВИЙ СТИХИЙНЫХ БЕДСТВИЙ;АГЗ МЧС РОССИИ</v>
          </cell>
          <cell r="G228" t="str">
            <v>Мателинас</v>
          </cell>
          <cell r="H228" t="str">
            <v>Александр</v>
          </cell>
          <cell r="I228" t="str">
            <v>Викторович</v>
          </cell>
          <cell r="K228" t="str">
            <v>начальник КЭО</v>
          </cell>
          <cell r="M228" t="str">
            <v>очередная</v>
          </cell>
          <cell r="N228" t="str">
            <v>административно—технический персонал</v>
          </cell>
          <cell r="R228" t="str">
            <v>III до 1000 В</v>
          </cell>
          <cell r="S228" t="str">
            <v>ПТЭЭПЭЭ</v>
          </cell>
          <cell r="V228">
            <v>0.64583333333333304</v>
          </cell>
        </row>
        <row r="229">
          <cell r="E229" t="str">
            <v>ФГБВОУ ВО "АКАДЕМИЯ ГРАЖДАНСКОЙ ЗАЩИТЫ МЧС РОССИИ";АКАДЕМИЯ ГРАЖДАНСКОЙ ЗАЩИТЫ МЧС РОССИИ;АКАДЕМИЯ ГРАЖДАНСКОЙ ЗАЩИТЫ МИНИСТЕРСТВА РОССИЙСКОЙ ФЕДЕРАЦИИ ПО ДЕЛАМ ГРАЖДАНСКОЙ ОБОРОНЫ,ЧРЕЗВЫЧАЙНЫМ СИТУАЦИЯМ И ЛИКВИДАЦИИ ПОСЛЕДСТВИЙ СТИХИЙНЫХ БЕДСТВИЙ;АГЗ МЧС РОССИИ</v>
          </cell>
          <cell r="G229" t="str">
            <v>Иваненко</v>
          </cell>
          <cell r="H229" t="str">
            <v>Василий</v>
          </cell>
          <cell r="I229" t="str">
            <v>Сергеевич</v>
          </cell>
          <cell r="K229" t="str">
            <v>инженер ОЭКСИР</v>
          </cell>
          <cell r="M229" t="str">
            <v>очередная</v>
          </cell>
          <cell r="N229" t="str">
            <v>административно—технический персонал</v>
          </cell>
          <cell r="R229" t="str">
            <v>V до и выше 1000 В</v>
          </cell>
          <cell r="S229" t="str">
            <v>ПТЭЭПЭЭ</v>
          </cell>
          <cell r="V229">
            <v>0.64583333333333304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D241" sqref="D241:G241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"ДОРПЭМК"</v>
      </c>
      <c r="D15" s="6" t="str">
        <f>CONCATENATE([2]Общая!G4," ",[2]Общая!H4," ",[2]Общая!I4," 
", [2]Общая!K4," ",[2]Общая!L4)</f>
        <v xml:space="preserve">Кудинов Олег Анатольевич 
Электромонтер </v>
      </c>
      <c r="E15" s="7" t="str">
        <f>[2]Общая!M4</f>
        <v>очередная</v>
      </c>
      <c r="F15" s="7" t="str">
        <f>[2]Общая!R4</f>
        <v>III до 1000 В</v>
      </c>
      <c r="G15" s="7" t="str">
        <f>[2]Общая!N4</f>
        <v>оперативно-ремонтный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"ДОРПЭМК"</v>
      </c>
      <c r="D16" s="6" t="str">
        <f>CONCATENATE([2]Общая!G5," ",[2]Общая!H5," ",[2]Общая!I5," 
", [2]Общая!K5," ",[2]Общая!L5)</f>
        <v xml:space="preserve">Селиваненко Николай Николаевич 
Электромонтер </v>
      </c>
      <c r="E16" s="7" t="str">
        <f>[2]Общая!M5</f>
        <v>внеочередная</v>
      </c>
      <c r="F16" s="7" t="str">
        <f>[2]Общая!R5</f>
        <v>III до 1000 В</v>
      </c>
      <c r="G16" s="7" t="str">
        <f>[2]Общая!N5</f>
        <v>оперативно-ремонтный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"ДОРПЭМК"</v>
      </c>
      <c r="D17" s="6" t="str">
        <f>CONCATENATE([2]Общая!G6," ",[2]Общая!H6," ",[2]Общая!I6," 
", [2]Общая!K6," ",[2]Общая!L6)</f>
        <v xml:space="preserve">Костин Максим Сергеевич 
Электромонтер </v>
      </c>
      <c r="E17" s="7" t="str">
        <f>[2]Общая!M6</f>
        <v>очередная</v>
      </c>
      <c r="F17" s="7" t="str">
        <f>[2]Общая!R6</f>
        <v>III до 1000 В</v>
      </c>
      <c r="G17" s="7" t="str">
        <f>[2]Общая!N6</f>
        <v>оперативно-ремонтный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"ВОЛОКОЛАМСКАЯ ДПМК"</v>
      </c>
      <c r="D18" s="6" t="str">
        <f>CONCATENATE([2]Общая!G7," ",[2]Общая!H7," ",[2]Общая!I7," 
", [2]Общая!K7," ",[2]Общая!L7)</f>
        <v xml:space="preserve">Леонов Сергей Васильевич 
Главный энергетик </v>
      </c>
      <c r="E18" s="7" t="str">
        <f>[2]Общая!M7</f>
        <v>очередная</v>
      </c>
      <c r="F18" s="7" t="str">
        <f>[2]Общая!R7</f>
        <v>III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"ВОЛОКОЛАМСКАЯ ДПМК"</v>
      </c>
      <c r="D19" s="6" t="str">
        <f>CONCATENATE([2]Общая!G8," ",[2]Общая!H8," ",[2]Общая!I8," 
", [2]Общая!K8," ",[2]Общая!L8)</f>
        <v xml:space="preserve">Абрамов Сергей Викторович 
Механик 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"БИОТЕХ-СК"</v>
      </c>
      <c r="D20" s="6" t="str">
        <f>CONCATENATE([2]Общая!G9," ",[2]Общая!H9," ",[2]Общая!I9," 
", [2]Общая!K9," ",[2]Общая!L9)</f>
        <v xml:space="preserve">Щербань Роман Александрович 
начальник участка электроснабжения </v>
      </c>
      <c r="E20" s="7" t="str">
        <f>[2]Общая!M9</f>
        <v>внеочередная</v>
      </c>
      <c r="F20" s="7" t="str">
        <f>[2]Общая!R9</f>
        <v>IV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"БИОТЕХ-СК"</v>
      </c>
      <c r="D21" s="6" t="str">
        <f>CONCATENATE([2]Общая!G10," ",[2]Общая!H10," ",[2]Общая!I10," 
", [2]Общая!K10," ",[2]Общая!L10)</f>
        <v xml:space="preserve">Овчинников Сергей Николаевич 
специалист по охране труда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"ТД ПЛАСТМАСС ГРУПП"</v>
      </c>
      <c r="D22" s="6" t="str">
        <f>CONCATENATE([2]Общая!G11," ",[2]Общая!H11," ",[2]Общая!I11," 
", [2]Общая!K11," ",[2]Общая!L11)</f>
        <v xml:space="preserve">Байбарак Олег Леонидович 
Заместитель Генерального директора по управлению в обособленном подразделении /ОП Щелково/ </v>
      </c>
      <c r="E22" s="7" t="str">
        <f>[2]Общая!M11</f>
        <v>очередная</v>
      </c>
      <c r="F22" s="7" t="str">
        <f>[2]Общая!R11</f>
        <v>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"ТД ПЛАСТМАСС ГРУПП"</v>
      </c>
      <c r="D23" s="6" t="str">
        <f>CONCATENATE([2]Общая!G12," ",[2]Общая!H12," ",[2]Общая!I12," 
", [2]Общая!K12," ",[2]Общая!L12)</f>
        <v xml:space="preserve">Губин Максим Александрович 
Слесарь по контрольно-измерительным приборам и автоматике /Отдел главного энергетика/ОП Щелково 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"ТД ПЛАСТМАСС ГРУПП"</v>
      </c>
      <c r="D24" s="6" t="str">
        <f>CONCATENATE([2]Общая!G13," ",[2]Общая!H13," ",[2]Общая!I13," 
", [2]Общая!K13," ",[2]Общая!L13)</f>
        <v xml:space="preserve">Шилов Виктор Александрович 
Главный инженер /ОП Щелково/ </v>
      </c>
      <c r="E24" s="7" t="str">
        <f>[2]Общая!M13</f>
        <v>очередная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"ТД ПЛАСТМАСС ГРУПП"</v>
      </c>
      <c r="D25" s="6" t="str">
        <f>CONCATENATE([2]Общая!G14," ",[2]Общая!H14," ",[2]Общая!I14," 
", [2]Общая!K14," ",[2]Общая!L14)</f>
        <v xml:space="preserve">Первенков Артем Юрьевич 
Начальник технического отдела /Технический отдел/ОП Щелково </v>
      </c>
      <c r="E25" s="7" t="str">
        <f>[2]Общая!M14</f>
        <v>очередная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ЗАО "ЛПТУС"</v>
      </c>
      <c r="D26" s="6" t="str">
        <f>CONCATENATE([2]Общая!G15," ",[2]Общая!H15," ",[2]Общая!I15," 
", [2]Общая!K15," ",[2]Общая!L15)</f>
        <v xml:space="preserve">Сереженков Андрей Юрьевич 
Инженер-энергетик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"ЧИСТАЯ ЛИНИЯ"</v>
      </c>
      <c r="D27" s="6" t="str">
        <f>CONCATENATE([2]Общая!G16," ",[2]Общая!H16," ",[2]Общая!I16," 
", [2]Общая!K16," ",[2]Общая!L16)</f>
        <v xml:space="preserve">Мицкевич Михаил Михайлович 
главный энергетик 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"ТИМСОН ТРЕЙД"</v>
      </c>
      <c r="D28" s="6" t="str">
        <f>CONCATENATE([2]Общая!G17," ",[2]Общая!H17," ",[2]Общая!I17," 
", [2]Общая!K17," ",[2]Общая!L17)</f>
        <v xml:space="preserve">Грязнов Павел Игоревич 
Механик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"ТИМСОН ТРЕЙД"</v>
      </c>
      <c r="D29" s="6" t="str">
        <f>CONCATENATE([2]Общая!G18," ",[2]Общая!H18," ",[2]Общая!I18," 
", [2]Общая!K18," ",[2]Общая!L18)</f>
        <v xml:space="preserve">Беляев Андрей Николаевич 
Начальник производственного цеха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ИП ВЛАСОВ МИХАИЛ АЛЕКСАНДРОВИЧ</v>
      </c>
      <c r="D30" s="6" t="str">
        <f>CONCATENATE([2]Общая!G19," ",[2]Общая!H19," ",[2]Общая!I19," 
", [2]Общая!K19," ",[2]Общая!L19)</f>
        <v xml:space="preserve">Безуглов Алексей Валерьевич 
главный инженер </v>
      </c>
      <c r="E30" s="7" t="str">
        <f>[2]Общая!M19</f>
        <v>внеочередная</v>
      </c>
      <c r="F30" s="7" t="str">
        <f>[2]Общая!R19</f>
        <v>IV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"ОЛКИДС"</v>
      </c>
      <c r="D31" s="6" t="str">
        <f>CONCATENATE([2]Общая!G20," ",[2]Общая!H20," ",[2]Общая!I20," 
", [2]Общая!K20," ",[2]Общая!L20)</f>
        <v xml:space="preserve">Елютина Ольга Александровна 
Старший кладовщик </v>
      </c>
      <c r="E31" s="7" t="str">
        <f>[2]Общая!M20</f>
        <v>очередная</v>
      </c>
      <c r="F31" s="7" t="str">
        <f>[2]Общая!R20</f>
        <v>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"ХИМИНДУСТРИЯ-ИНВЕСТ"</v>
      </c>
      <c r="D32" s="6" t="str">
        <f>CONCATENATE([2]Общая!G21," ",[2]Общая!H21," ",[2]Общая!I21," 
", [2]Общая!K21," ",[2]Общая!L21)</f>
        <v xml:space="preserve">Белов Александр Григорьевич 
Руководитель службы охраны труда </v>
      </c>
      <c r="E32" s="7" t="str">
        <f>[2]Общая!M21</f>
        <v>внеочередная</v>
      </c>
      <c r="F32" s="7" t="str">
        <f>[2]Общая!R21</f>
        <v>IV до и выше 1000 В</v>
      </c>
      <c r="G32" s="7" t="str">
        <f>[2]Общая!N21</f>
        <v>контролирующий электроустановки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"ИНЖЕНЕРНАЯ КОМПАНИЯ "ПРОГРЕСС"</v>
      </c>
      <c r="D33" s="6" t="str">
        <f>CONCATENATE([2]Общая!G22," ",[2]Общая!H22," ",[2]Общая!I22," 
", [2]Общая!K22," ",[2]Общая!L22)</f>
        <v xml:space="preserve">Яхругин Вадим Викторович 
Главный инженер </v>
      </c>
      <c r="E33" s="7" t="str">
        <f>[2]Общая!M22</f>
        <v>очередная</v>
      </c>
      <c r="F33" s="7" t="str">
        <f>[2]Общая!R22</f>
        <v>IV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"ОЛКИДС"</v>
      </c>
      <c r="D34" s="6" t="str">
        <f>CONCATENATE([2]Общая!G23," ",[2]Общая!H23," ",[2]Общая!I23," 
", [2]Общая!K23," ",[2]Общая!L23)</f>
        <v xml:space="preserve">Логачев Сергей Александрович 
Менеджер проекта </v>
      </c>
      <c r="E34" s="7" t="str">
        <f>[2]Общая!M23</f>
        <v>очередная</v>
      </c>
      <c r="F34" s="7" t="str">
        <f>[2]Общая!R23</f>
        <v>IV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МУП "ИСТРИНСКАЯ ТЕПЛОСЕТЬ"</v>
      </c>
      <c r="D35" s="6" t="str">
        <f>CONCATENATE([2]Общая!G24," ",[2]Общая!H24," ",[2]Общая!I24," 
", [2]Общая!K24," ",[2]Общая!L24)</f>
        <v xml:space="preserve">Лободенко Александр Георгиевич 
Инженер КИПиА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ремонтный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ТД "ВАРДОПЛАСТ"</v>
      </c>
      <c r="D36" s="6" t="str">
        <f>CONCATENATE([2]Общая!G25," ",[2]Общая!H25," ",[2]Общая!I25," 
", [2]Общая!K25," ",[2]Общая!L25)</f>
        <v xml:space="preserve">Мадоян Гарегин Мартиросович 
Налдчик станков и манипуляторов с программным управлением </v>
      </c>
      <c r="E36" s="7" t="str">
        <f>[2]Общая!M25</f>
        <v>очередная</v>
      </c>
      <c r="F36" s="7" t="str">
        <f>[2]Общая!R25</f>
        <v>III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ФГБУ ВНИИПО МЧС РОССИИ</v>
      </c>
      <c r="D37" s="6" t="str">
        <f>CONCATENATE([2]Общая!G26," ",[2]Общая!H26," ",[2]Общая!I26," 
", [2]Общая!K26," ",[2]Общая!L26)</f>
        <v xml:space="preserve">Шепелев Максим Васильевич 
Сливщик-разливщик </v>
      </c>
      <c r="E37" s="7" t="str">
        <f>[2]Общая!M26</f>
        <v>первичная</v>
      </c>
      <c r="F37" s="7" t="str">
        <f>[2]Общая!R26</f>
        <v>II до и выше 1000 В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АО "УНИХИМТЕК"</v>
      </c>
      <c r="D38" s="6" t="str">
        <f>CONCATENATE([2]Общая!G27," ",[2]Общая!H27," ",[2]Общая!I27," 
", [2]Общая!K27," ",[2]Общая!L27)</f>
        <v xml:space="preserve">Турьян Борис Давидович 
Главный инженер </v>
      </c>
      <c r="E38" s="7" t="str">
        <f>[2]Общая!M27</f>
        <v>очередная</v>
      </c>
      <c r="F38" s="7" t="str">
        <f>[2]Общая!R27</f>
        <v>V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ПТЭЭСиС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"ЛИДЕР"</v>
      </c>
      <c r="D39" s="6" t="str">
        <f>CONCATENATE([2]Общая!G28," ",[2]Общая!H28," ",[2]Общая!I28," 
", [2]Общая!K28," ",[2]Общая!L28)</f>
        <v xml:space="preserve">Андрюк Юрий Николаевич 
Дежурный слесарь-электрик </v>
      </c>
      <c r="E39" s="7" t="str">
        <f>[2]Общая!M28</f>
        <v>очередная</v>
      </c>
      <c r="F39" s="7" t="str">
        <f>[2]Общая!R28</f>
        <v>IV до и выше 1000 В</v>
      </c>
      <c r="G39" s="7" t="str">
        <f>[2]Общая!N28</f>
        <v>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"ЯКУТСКИЙ ШАХТОСТРОИТЕЛЬНЫЙ ТРЕСТ"</v>
      </c>
      <c r="D40" s="6" t="str">
        <f>CONCATENATE([2]Общая!G29," ",[2]Общая!H29," ",[2]Общая!I29," 
", [2]Общая!K29," ",[2]Общая!L29)</f>
        <v xml:space="preserve">Сёмин Константин Николаевич 
Главный инженер </v>
      </c>
      <c r="E40" s="7" t="str">
        <f>[2]Общая!M29</f>
        <v>внеочередная</v>
      </c>
      <c r="F40" s="7" t="str">
        <f>[2]Общая!R29</f>
        <v>V до и выше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"ЛИДЕР"</v>
      </c>
      <c r="D41" s="6" t="str">
        <f>CONCATENATE([2]Общая!G30," ",[2]Общая!H30," ",[2]Общая!I30," 
", [2]Общая!K30," ",[2]Общая!L30)</f>
        <v xml:space="preserve">Пшеничников Алексей Алексеевич 
Дежурный слесарь-электрик </v>
      </c>
      <c r="E41" s="7" t="str">
        <f>[2]Общая!M30</f>
        <v>очередная</v>
      </c>
      <c r="F41" s="7" t="str">
        <f>[2]Общая!R30</f>
        <v>IV до и выше 1000 В</v>
      </c>
      <c r="G41" s="7" t="str">
        <f>[2]Общая!N30</f>
        <v>оперативно-ремонтный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"ЯКУТСКИЙ ШАХТОСТРОИТЕЛЬНЫЙ ТРЕСТ"</v>
      </c>
      <c r="D42" s="6" t="str">
        <f>CONCATENATE([2]Общая!G31," ",[2]Общая!H31," ",[2]Общая!I31," 
", [2]Общая!K31," ",[2]Общая!L31)</f>
        <v xml:space="preserve">Кубанкин Виктор Владимирович 
Руководитель обособленного подразделения </v>
      </c>
      <c r="E42" s="7" t="str">
        <f>[2]Общая!M31</f>
        <v>внеочередная</v>
      </c>
      <c r="F42" s="7" t="str">
        <f>[2]Общая!R31</f>
        <v>V до и выше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МП "ХИМКИЭЛЕКТРОТРАНС"</v>
      </c>
      <c r="D43" s="6" t="str">
        <f>CONCATENATE([2]Общая!G32," ",[2]Общая!H32," ",[2]Общая!I32," 
", [2]Общая!K32," ",[2]Общая!L32)</f>
        <v xml:space="preserve">Сашонкова Ирина Викторовна 
водитель троллейбуса-линейный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вспомогательный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МП "ХИМКИЭЛЕКТРОТРАНС"</v>
      </c>
      <c r="D44" s="6" t="str">
        <f>CONCATENATE([2]Общая!G33," ",[2]Общая!H33," ",[2]Общая!I33," 
", [2]Общая!K33," ",[2]Общая!L33)</f>
        <v xml:space="preserve">Темерев Сергей Валентинович 
токарь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вспомогательный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МП "ХИМКИЭЛЕКТРОТРАНС"</v>
      </c>
      <c r="D45" s="6" t="str">
        <f>CONCATENATE([2]Общая!G34," ",[2]Общая!H34," ",[2]Общая!I34," 
", [2]Общая!K34," ",[2]Общая!L34)</f>
        <v xml:space="preserve">Айнакулов Акилбек Нурбекович 
водитель автомобиля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вспомогательный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"ЛИДЕР"</v>
      </c>
      <c r="D46" s="6" t="str">
        <f>CONCATENATE([2]Общая!G35," ",[2]Общая!H35," ",[2]Общая!I35," 
", [2]Общая!K35," ",[2]Общая!L35)</f>
        <v xml:space="preserve">Квициани Муртаз Нодариевич 
Дежурный слесарь-электрик </v>
      </c>
      <c r="E46" s="7" t="str">
        <f>[2]Общая!M35</f>
        <v>очередная</v>
      </c>
      <c r="F46" s="7" t="str">
        <f>[2]Общая!R35</f>
        <v>IV до и выше 1000 В</v>
      </c>
      <c r="G46" s="7" t="str">
        <f>[2]Общая!N35</f>
        <v>оперативно-ремонтный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"СЕРТОВ"</v>
      </c>
      <c r="D47" s="6" t="str">
        <f>CONCATENATE([2]Общая!G36," ",[2]Общая!H36," ",[2]Общая!I36," 
", [2]Общая!K36," ",[2]Общая!L36)</f>
        <v xml:space="preserve">Аншуков Дмитрий Александрович 
Инженер-электромеханик </v>
      </c>
      <c r="E47" s="7" t="str">
        <f>[2]Общая!M36</f>
        <v>очередная</v>
      </c>
      <c r="F47" s="7" t="str">
        <f>[2]Общая!R36</f>
        <v>IV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ГБУЗ МОСКОВСКОЙ ОБЛАСТИ "ДКЦ ИМ. Л.М. РОШАЛЯ"</v>
      </c>
      <c r="D48" s="6" t="str">
        <f>CONCATENATE([2]Общая!G37," ",[2]Общая!H37," ",[2]Общая!I37," 
", [2]Общая!K37," ",[2]Общая!L37)</f>
        <v xml:space="preserve">Коноплин Игорь Валентинович 
Начальник отдела эксплуатации здания и оборудования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ГБУЗ МОСКОВСКОЙ ОБЛАСТИ "ДКЦ ИМ. Л.М. РОШАЛЯ"</v>
      </c>
      <c r="D49" s="6" t="str">
        <f>CONCATENATE([2]Общая!G38," ",[2]Общая!H38," ",[2]Общая!I38," 
", [2]Общая!K38," ",[2]Общая!L38)</f>
        <v xml:space="preserve">Петухов Сергей Валерьевич 
ведущий инженер отдела эксплуатации здания и оборудования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ГБУЗ МОСКОВСКОЙ ОБЛАСТИ "ДКЦ ИМ. Л.М. РОШАЛЯ"</v>
      </c>
      <c r="D50" s="6" t="str">
        <f>CONCATENATE([2]Общая!G39," ",[2]Общая!H39," ",[2]Общая!I39," 
", [2]Общая!K39," ",[2]Общая!L39)</f>
        <v xml:space="preserve">Куянов Александр Георгиевич 
Главный инженер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ГБУЗ МОСКОВСКОЙ ОБЛАСТИ "ДКЦ ИМ. Л.М. РОШАЛЯ"</v>
      </c>
      <c r="D51" s="6" t="str">
        <f>CONCATENATE([2]Общая!G40," ",[2]Общая!H40," ",[2]Общая!I40," 
", [2]Общая!K40," ",[2]Общая!L40)</f>
        <v xml:space="preserve">Одинцов Алексей Павлович 
Ведущий инженер отдела эксплуатации здания и оборудования </v>
      </c>
      <c r="E51" s="7" t="str">
        <f>[2]Общая!M40</f>
        <v>внеочередная</v>
      </c>
      <c r="F51" s="7" t="str">
        <f>[2]Общая!R40</f>
        <v>V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0.41666666666666669</v>
      </c>
    </row>
    <row r="52" spans="2:9" s="3" customFormat="1" ht="115.5" customHeight="1" x14ac:dyDescent="0.25">
      <c r="B52" s="2">
        <v>38</v>
      </c>
      <c r="C52" s="5" t="str">
        <f>[2]Общая!E41</f>
        <v>ГБУЗ МОСКОВСКОЙ ОБЛАСТИ "ДКЦ ИМ. Л.М. РОШАЛЯ"</v>
      </c>
      <c r="D52" s="6" t="str">
        <f>CONCATENATE([2]Общая!G41," ",[2]Общая!H41," ",[2]Общая!I41," 
", [2]Общая!K41," ",[2]Общая!L41)</f>
        <v xml:space="preserve">Богатырев Сергей Алексеевич 
Ведущий инженер отдела эксплуатации здания и оборудования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112.5" customHeight="1" x14ac:dyDescent="0.25">
      <c r="B53" s="2">
        <v>39</v>
      </c>
      <c r="C53" s="5" t="str">
        <f>[2]Общая!E42</f>
        <v>ООО "ТОВК"</v>
      </c>
      <c r="D53" s="6" t="str">
        <f>CONCATENATE([2]Общая!G42," ",[2]Общая!H42," ",[2]Общая!I42," 
", [2]Общая!K42," ",[2]Общая!L42)</f>
        <v xml:space="preserve">Крысин Сергей Викторович 
Руководитель службы КИПиА 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"ТОВК"</v>
      </c>
      <c r="D54" s="6" t="str">
        <f>CONCATENATE([2]Общая!G43," ",[2]Общая!H43," ",[2]Общая!I43," 
", [2]Общая!K43," ",[2]Общая!L43)</f>
        <v xml:space="preserve">Рожавский Аркадий Наумович 
Руководитель направления работ по вентиляции </v>
      </c>
      <c r="E54" s="7" t="str">
        <f>[2]Общая!M43</f>
        <v>очередная</v>
      </c>
      <c r="F54" s="7" t="str">
        <f>[2]Общая!R43</f>
        <v>V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"МЕХ ОРЕТЕКС"</v>
      </c>
      <c r="D55" s="6" t="str">
        <f>CONCATENATE([2]Общая!G44," ",[2]Общая!H44," ",[2]Общая!I44," 
", [2]Общая!K44," ",[2]Общая!L44)</f>
        <v xml:space="preserve">Маланин Сергей Васильевич 
мастер </v>
      </c>
      <c r="E55" s="7" t="str">
        <f>[2]Общая!M44</f>
        <v>очередная</v>
      </c>
      <c r="F55" s="7" t="str">
        <f>[2]Общая!R44</f>
        <v>IV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"КАШИРСКАЯ ГРЭС"</v>
      </c>
      <c r="D56" s="6" t="str">
        <f>CONCATENATE([2]Общая!G45," ",[2]Общая!H45," ",[2]Общая!I45," 
", [2]Общая!K45," ",[2]Общая!L45)</f>
        <v xml:space="preserve">Никифоров Аркадий Геннадьевич 
Заместитель главного инженера по эксплуатации </v>
      </c>
      <c r="E56" s="7" t="str">
        <f>[2]Общая!M45</f>
        <v>внеочередная</v>
      </c>
      <c r="F56" s="7" t="str">
        <f>[2]Общая!R45</f>
        <v>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ПТЭЭСиС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"ПРОСТО ТЕНТ"</v>
      </c>
      <c r="D57" s="6" t="str">
        <f>CONCATENATE([2]Общая!G46," ",[2]Общая!H46," ",[2]Общая!I46," 
", [2]Общая!K46," ",[2]Общая!L46)</f>
        <v xml:space="preserve">Кузнецов Антон Владимирович 
руководитель </v>
      </c>
      <c r="E57" s="7" t="str">
        <f>[2]Общая!M46</f>
        <v>внеочередная</v>
      </c>
      <c r="F57" s="7" t="str">
        <f>[2]Общая!R46</f>
        <v>II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"ПРОСТО ТЕНТ"</v>
      </c>
      <c r="D58" s="6" t="str">
        <f>CONCATENATE([2]Общая!G47," ",[2]Общая!H47," ",[2]Общая!I47," 
", [2]Общая!K47," ",[2]Общая!L47)</f>
        <v xml:space="preserve">Королев Дмитрий Анатольевич 
техник </v>
      </c>
      <c r="E58" s="7" t="str">
        <f>[2]Общая!M47</f>
        <v>первичная</v>
      </c>
      <c r="F58" s="7" t="str">
        <f>[2]Общая!R47</f>
        <v>II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"ПРОСТО ТЕНТ"</v>
      </c>
      <c r="D59" s="6" t="str">
        <f>CONCATENATE([2]Общая!G48," ",[2]Общая!H48," ",[2]Общая!I48," 
", [2]Общая!K48," ",[2]Общая!L48)</f>
        <v xml:space="preserve">Денисюк Сергей Александрович 
техник </v>
      </c>
      <c r="E59" s="7" t="str">
        <f>[2]Общая!M48</f>
        <v>первичная</v>
      </c>
      <c r="F59" s="7" t="str">
        <f>[2]Общая!R48</f>
        <v>II до и выше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"РОДЕР"</v>
      </c>
      <c r="D60" s="6" t="str">
        <f>CONCATENATE([2]Общая!G49," ",[2]Общая!H49," ",[2]Общая!I49," 
", [2]Общая!K49," ",[2]Общая!L49)</f>
        <v xml:space="preserve">Зинатулин Евгений Юрьевич 
Технический специалист </v>
      </c>
      <c r="E60" s="7" t="str">
        <f>[2]Общая!M49</f>
        <v>внеочередная</v>
      </c>
      <c r="F60" s="7" t="str">
        <f>[2]Общая!R49</f>
        <v>IV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"ЭВОТОР"</v>
      </c>
      <c r="D61" s="6" t="str">
        <f>CONCATENATE([2]Общая!G50," ",[2]Общая!H50," ",[2]Общая!I50," 
", [2]Общая!K50," ",[2]Общая!L50)</f>
        <v xml:space="preserve">Пчельников Олег Владимирович 
Руководитель 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"ЭВОТОР"</v>
      </c>
      <c r="D62" s="6" t="str">
        <f>CONCATENATE([2]Общая!G51," ",[2]Общая!H51," ",[2]Общая!I51," 
", [2]Общая!K51," ",[2]Общая!L51)</f>
        <v xml:space="preserve">Степанова Наталья Владимировна 
Специалист по охране труда </v>
      </c>
      <c r="E62" s="7" t="str">
        <f>[2]Общая!M51</f>
        <v>внеочередная</v>
      </c>
      <c r="F62" s="7" t="str">
        <f>[2]Общая!R51</f>
        <v>IV до 1000 В</v>
      </c>
      <c r="G62" s="7" t="str">
        <f>[2]Общая!N51</f>
        <v>контролирующий электроустановки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"ФТП СТД РФ"</v>
      </c>
      <c r="D63" s="6" t="str">
        <f>CONCATENATE([2]Общая!G52," ",[2]Общая!H52," ",[2]Общая!I52," 
", [2]Общая!K52," ",[2]Общая!L52)</f>
        <v xml:space="preserve">Гарипов Рамин Наилович 
рабочий по обслуживанию и ремонту зданий, сооружений и оборудования </v>
      </c>
      <c r="E63" s="7" t="str">
        <f>[2]Общая!M52</f>
        <v>очередная</v>
      </c>
      <c r="F63" s="7" t="str">
        <f>[2]Общая!R52</f>
        <v>III до 1000 В</v>
      </c>
      <c r="G63" s="7" t="str">
        <f>[2]Общая!N52</f>
        <v>оперативно-ремонтный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"УК "ХАУСКИПЕР"</v>
      </c>
      <c r="D64" s="6" t="str">
        <f>CONCATENATE([2]Общая!G53," ",[2]Общая!H53," ",[2]Общая!I53," 
", [2]Общая!K53," ",[2]Общая!L53)</f>
        <v xml:space="preserve">Тиханков Михаил Владимирович 
инженер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"УК "ХАУСКИПЕР"</v>
      </c>
      <c r="D65" s="6" t="str">
        <f>CONCATENATE([2]Общая!G54," ",[2]Общая!H54," ",[2]Общая!I54," 
", [2]Общая!K54," ",[2]Общая!L54)</f>
        <v xml:space="preserve">Фокин Виктор Вячеславович 
электрик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"АВТОСОЮЗ-М"</v>
      </c>
      <c r="D66" s="6" t="str">
        <f>CONCATENATE([2]Общая!G55," ",[2]Общая!H55," ",[2]Общая!I55," 
", [2]Общая!K55," ",[2]Общая!L55)</f>
        <v xml:space="preserve">Волковинский Денис Юрьевич 
Сервисный инженер 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"АВТОСОЮЗ-М"</v>
      </c>
      <c r="D67" s="6" t="str">
        <f>CONCATENATE([2]Общая!G56," ",[2]Общая!H56," ",[2]Общая!I56," 
", [2]Общая!K56," ",[2]Общая!L56)</f>
        <v xml:space="preserve">Платов Александр Викторович 
Сервисный инженер 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"АВТОСОЮЗ-М"</v>
      </c>
      <c r="D68" s="6" t="str">
        <f>CONCATENATE([2]Общая!G57," ",[2]Общая!H57," ",[2]Общая!I57," 
", [2]Общая!K57," ",[2]Общая!L57)</f>
        <v xml:space="preserve">Клюев Дмитрий Александрович 
Специалист технической поддержки 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"АМА ГРУПП"</v>
      </c>
      <c r="D69" s="6" t="str">
        <f>CONCATENATE([2]Общая!G58," ",[2]Общая!H58," ",[2]Общая!I58," 
", [2]Общая!K58," ",[2]Общая!L58)</f>
        <v xml:space="preserve">Арутюнян Армен Володяевич 
Электромонтажник </v>
      </c>
      <c r="E69" s="7" t="str">
        <f>[2]Общая!M58</f>
        <v>очередная</v>
      </c>
      <c r="F69" s="7" t="str">
        <f>[2]Общая!R58</f>
        <v>IV до и выше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0.4375</v>
      </c>
    </row>
    <row r="70" spans="2:9" s="3" customFormat="1" ht="103.5" customHeight="1" x14ac:dyDescent="0.25">
      <c r="B70" s="2">
        <v>56</v>
      </c>
      <c r="C70" s="5" t="str">
        <f>[2]Общая!E59</f>
        <v>ООО "АМА ГРУПП"</v>
      </c>
      <c r="D70" s="6" t="str">
        <f>CONCATENATE([2]Общая!G59," ",[2]Общая!H59," ",[2]Общая!I59," 
", [2]Общая!K59," ",[2]Общая!L59)</f>
        <v xml:space="preserve">Габриэлян Гарегин Сережевич 
Электромонтажник </v>
      </c>
      <c r="E70" s="7" t="str">
        <f>[2]Общая!M59</f>
        <v>очередная</v>
      </c>
      <c r="F70" s="7" t="str">
        <f>[2]Общая!R59</f>
        <v>IV до и выше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0.4375</v>
      </c>
    </row>
    <row r="71" spans="2:9" s="3" customFormat="1" ht="96" customHeight="1" x14ac:dyDescent="0.25">
      <c r="B71" s="2">
        <v>57</v>
      </c>
      <c r="C71" s="5" t="str">
        <f>[2]Общая!E60</f>
        <v>ООО "АМА ГРУПП"</v>
      </c>
      <c r="D71" s="6" t="str">
        <f>CONCATENATE([2]Общая!G60," ",[2]Общая!H60," ",[2]Общая!I60," 
", [2]Общая!K60," ",[2]Общая!L60)</f>
        <v xml:space="preserve">Саакян Седрак Гагикович 
Электромонтажник </v>
      </c>
      <c r="E71" s="7" t="str">
        <f>[2]Общая!M60</f>
        <v>очередная</v>
      </c>
      <c r="F71" s="7" t="str">
        <f>[2]Общая!R60</f>
        <v>III до 1000 В</v>
      </c>
      <c r="G71" s="7" t="str">
        <f>[2]Общая!N60</f>
        <v>оперативно-ремонтный персонал</v>
      </c>
      <c r="H71" s="15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"АМА ГРУПП"</v>
      </c>
      <c r="D72" s="6" t="str">
        <f>CONCATENATE([2]Общая!G61," ",[2]Общая!H61," ",[2]Общая!I61," 
", [2]Общая!K61," ",[2]Общая!L61)</f>
        <v xml:space="preserve">Шерганов Алексей Владимирович 
Электромонтажник </v>
      </c>
      <c r="E72" s="7" t="str">
        <f>[2]Общая!M61</f>
        <v>очередная</v>
      </c>
      <c r="F72" s="7" t="str">
        <f>[2]Общая!R61</f>
        <v>III до 1000 В</v>
      </c>
      <c r="G72" s="7" t="str">
        <f>[2]Общая!N61</f>
        <v>оперативно-ремонтный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"АМА ГРУПП"</v>
      </c>
      <c r="D73" s="6" t="str">
        <f>CONCATENATE([2]Общая!G62," ",[2]Общая!H62," ",[2]Общая!I62," 
", [2]Общая!K62," ",[2]Общая!L62)</f>
        <v xml:space="preserve">Ефименко Данил Александрович 
Элетромонтажник </v>
      </c>
      <c r="E73" s="7" t="str">
        <f>[2]Общая!M62</f>
        <v>очередная</v>
      </c>
      <c r="F73" s="7" t="str">
        <f>[2]Общая!R62</f>
        <v>III до 1000 В</v>
      </c>
      <c r="G73" s="7" t="str">
        <f>[2]Общая!N62</f>
        <v>оперативно-ремонтный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ЗАО "ТЗК ШЕРЕМЕТЬЕВО"</v>
      </c>
      <c r="D74" s="6" t="str">
        <f>CONCATENATE([2]Общая!G63," ",[2]Общая!H63," ",[2]Общая!I63," 
", [2]Общая!K63," ",[2]Общая!L63)</f>
        <v xml:space="preserve">Дмитриев Владимир Геннадьевич 
Ведущий инженер по электротехническому обеспечению производства </v>
      </c>
      <c r="E74" s="7" t="str">
        <f>[2]Общая!M63</f>
        <v>очередная</v>
      </c>
      <c r="F74" s="7" t="str">
        <f>[2]Общая!R63</f>
        <v>V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"ГК ТЕХНОЛОГИЯ"</v>
      </c>
      <c r="D75" s="6" t="str">
        <f>CONCATENATE([2]Общая!G64," ",[2]Общая!H64," ",[2]Общая!I64," 
", [2]Общая!K64," ",[2]Общая!L64)</f>
        <v xml:space="preserve">Моторный Павел Константинович 
Техник-проектировщик </v>
      </c>
      <c r="E75" s="7" t="str">
        <f>[2]Общая!M64</f>
        <v>внеочередная</v>
      </c>
      <c r="F75" s="7" t="str">
        <f>[2]Общая!R64</f>
        <v>IV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"ТК КАБЕЛЬТОРГ"</v>
      </c>
      <c r="D76" s="6" t="str">
        <f>CONCATENATE([2]Общая!G65," ",[2]Общая!H65," ",[2]Общая!I65," 
", [2]Общая!K65," ",[2]Общая!L65)</f>
        <v xml:space="preserve">Молодцов Денис Юрьевич 
Генеральный директор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"ТК КАБЕЛЬТОРГ"</v>
      </c>
      <c r="D77" s="6" t="str">
        <f>CONCATENATE([2]Общая!G66," ",[2]Общая!H66," ",[2]Общая!I66," 
", [2]Общая!K66," ",[2]Общая!L66)</f>
        <v xml:space="preserve">Абрамов Дмитрий Петрович 
Электромонтажник 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ремонтный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"ТК КАБЕЛЬТОРГ"</v>
      </c>
      <c r="D78" s="6" t="str">
        <f>CONCATENATE([2]Общая!G67," ",[2]Общая!H67," ",[2]Общая!I67," 
", [2]Общая!K67," ",[2]Общая!L67)</f>
        <v xml:space="preserve">Абрамов Максим Петрович 
Электромонтажник 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контролирующий электроустановки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"ТРЦ АПРЕЛЕВКА"</v>
      </c>
      <c r="D79" s="6" t="str">
        <f>CONCATENATE([2]Общая!G68," ",[2]Общая!H68," ",[2]Общая!I68," 
", [2]Общая!K68," ",[2]Общая!L68)</f>
        <v xml:space="preserve">Чумаковский Игорь Николаевич 
Главный инженер </v>
      </c>
      <c r="E79" s="7" t="str">
        <f>[2]Общая!M68</f>
        <v>очередная</v>
      </c>
      <c r="F79" s="7" t="str">
        <f>[2]Общая!R68</f>
        <v>V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"ТРЦ АПРЕЛЕВКА"</v>
      </c>
      <c r="D80" s="6" t="str">
        <f>CONCATENATE([2]Общая!G69," ",[2]Общая!H69," ",[2]Общая!I69," 
", [2]Общая!K69," ",[2]Общая!L69)</f>
        <v xml:space="preserve">Юраков Олег Викторович 
Техник </v>
      </c>
      <c r="E80" s="7" t="str">
        <f>[2]Общая!M69</f>
        <v>очередная</v>
      </c>
      <c r="F80" s="7" t="str">
        <f>[2]Общая!R69</f>
        <v>III до 1000 В</v>
      </c>
      <c r="G80" s="7" t="str">
        <f>[2]Общая!N69</f>
        <v>оперативно-ремонтный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"РЕГИОН ПРОЕКТ"</v>
      </c>
      <c r="D81" s="6" t="str">
        <f>CONCATENATE([2]Общая!G70," ",[2]Общая!H70," ",[2]Общая!I70," 
", [2]Общая!K70," ",[2]Общая!L70)</f>
        <v xml:space="preserve">Макарцев Олег Викторович 
Генеральный директор </v>
      </c>
      <c r="E81" s="7" t="str">
        <f>[2]Общая!M70</f>
        <v>очередная</v>
      </c>
      <c r="F81" s="7" t="str">
        <f>[2]Общая!R70</f>
        <v>IV до и выше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"ТК КАБЕЛЬТОРГ"</v>
      </c>
      <c r="D82" s="6" t="str">
        <f>CONCATENATE([2]Общая!G71," ",[2]Общая!H71," ",[2]Общая!I71," 
", [2]Общая!K71," ",[2]Общая!L71)</f>
        <v xml:space="preserve">Беленков Сергей Викторович 
Электромонтажник 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оперативно-ремонтный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ИП ЛАГАНИН ДМИТРИЙ ВАСИЛЬЕВИЧ</v>
      </c>
      <c r="D83" s="6" t="str">
        <f>CONCATENATE([2]Общая!G72," ",[2]Общая!H72," ",[2]Общая!I72," 
", [2]Общая!K72," ",[2]Общая!L72)</f>
        <v xml:space="preserve">Лаганин Дмитрий Васильевич 
индивидуальный предприниматель </v>
      </c>
      <c r="E83" s="7" t="str">
        <f>[2]Общая!M72</f>
        <v>первичная</v>
      </c>
      <c r="F83" s="7" t="str">
        <f>[2]Общая!R72</f>
        <v>II до и выше 1000 В</v>
      </c>
      <c r="G83" s="7" t="str">
        <f>[2]Общая!N72</f>
        <v>административно—технический персонал</v>
      </c>
      <c r="H83" s="15" t="str">
        <f>[2]Общая!S72</f>
        <v>ПТЭЭСиС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АО "БЕЦЕМА"</v>
      </c>
      <c r="D84" s="6" t="str">
        <f>CONCATENATE([2]Общая!G73," ",[2]Общая!H73," ",[2]Общая!I73," 
", [2]Общая!K73," ",[2]Общая!L73)</f>
        <v xml:space="preserve">Козлов Юрий Анатольевич 
электромонтер 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"БЕЦЕМА"</v>
      </c>
      <c r="D85" s="6" t="str">
        <f>CONCATENATE([2]Общая!G74," ",[2]Общая!H74," ",[2]Общая!I74," 
", [2]Общая!K74," ",[2]Общая!L74)</f>
        <v xml:space="preserve">Артамонов Владимир Александрович 
Слесарь-электромонтажник кранового оборудования 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"БЕЦЕМА"</v>
      </c>
      <c r="D86" s="6" t="str">
        <f>CONCATENATE([2]Общая!G75," ",[2]Общая!H75," ",[2]Общая!I75," 
", [2]Общая!K75," ",[2]Общая!L75)</f>
        <v xml:space="preserve">Педченко Александр Васильевич 
Электромонтер </v>
      </c>
      <c r="E86" s="7" t="str">
        <f>[2]Общая!M75</f>
        <v>первичная</v>
      </c>
      <c r="F86" s="7" t="str">
        <f>[2]Общая!R75</f>
        <v>II до и выше 1000 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АО "БЕЦЕМА"</v>
      </c>
      <c r="D87" s="6" t="str">
        <f>CONCATENATE([2]Общая!G76," ",[2]Общая!H76," ",[2]Общая!I76," 
", [2]Общая!K76," ",[2]Общая!L76)</f>
        <v xml:space="preserve">Мотко Василий Анатольевич 
Старший мастер </v>
      </c>
      <c r="E87" s="7" t="str">
        <f>[2]Общая!M76</f>
        <v>очередная</v>
      </c>
      <c r="F87" s="7" t="str">
        <f>[2]Общая!R76</f>
        <v>III до и выше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0.45833333333333331</v>
      </c>
    </row>
    <row r="88" spans="2:9" s="3" customFormat="1" ht="80.099999999999994" customHeight="1" x14ac:dyDescent="0.25">
      <c r="B88" s="2">
        <v>74</v>
      </c>
      <c r="C88" s="5" t="str">
        <f>[2]Общая!E77</f>
        <v>АО "БЕЦЕМА"</v>
      </c>
      <c r="D88" s="6" t="str">
        <f>CONCATENATE([2]Общая!G77," ",[2]Общая!H77," ",[2]Общая!I77," 
", [2]Общая!K77," ",[2]Общая!L77)</f>
        <v xml:space="preserve">Федотов Игорь Викторович 
Электромонтер </v>
      </c>
      <c r="E88" s="7" t="str">
        <f>[2]Общая!M77</f>
        <v>очередная</v>
      </c>
      <c r="F88" s="7" t="str">
        <f>[2]Общая!R77</f>
        <v>III до и выше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0.45833333333333331</v>
      </c>
    </row>
    <row r="89" spans="2:9" s="3" customFormat="1" ht="80.099999999999994" customHeight="1" x14ac:dyDescent="0.25">
      <c r="B89" s="2">
        <v>75</v>
      </c>
      <c r="C89" s="5" t="str">
        <f>[2]Общая!E78</f>
        <v>АО "БЕЦЕМА"</v>
      </c>
      <c r="D89" s="6" t="str">
        <f>CONCATENATE([2]Общая!G78," ",[2]Общая!H78," ",[2]Общая!I78," 
", [2]Общая!K78," ",[2]Общая!L78)</f>
        <v xml:space="preserve">Решетников Сергей Петрович 
Электромонтер </v>
      </c>
      <c r="E89" s="7" t="str">
        <f>[2]Общая!M78</f>
        <v>очередная</v>
      </c>
      <c r="F89" s="7" t="str">
        <f>[2]Общая!R78</f>
        <v>III до и выше 1000 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0.45833333333333331</v>
      </c>
    </row>
    <row r="90" spans="2:9" s="3" customFormat="1" ht="80.099999999999994" customHeight="1" x14ac:dyDescent="0.25">
      <c r="B90" s="2">
        <v>76</v>
      </c>
      <c r="C90" s="5" t="str">
        <f>[2]Общая!E79</f>
        <v>АО "БЕЦЕМА"</v>
      </c>
      <c r="D90" s="6" t="str">
        <f>CONCATENATE([2]Общая!G79," ",[2]Общая!H79," ",[2]Общая!I79," 
", [2]Общая!K79," ",[2]Общая!L79)</f>
        <v xml:space="preserve">Бабкин Александр Егорович 
Электромонтер </v>
      </c>
      <c r="E90" s="7" t="str">
        <f>[2]Общая!M79</f>
        <v>очередная</v>
      </c>
      <c r="F90" s="7" t="str">
        <f>[2]Общая!R79</f>
        <v>III до и выше 1000 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0.45833333333333298</v>
      </c>
    </row>
    <row r="91" spans="2:9" s="3" customFormat="1" ht="91.5" customHeight="1" x14ac:dyDescent="0.25">
      <c r="B91" s="2">
        <v>77</v>
      </c>
      <c r="C91" s="5" t="str">
        <f>[2]Общая!E80</f>
        <v>ООО "МИГРАФ"</v>
      </c>
      <c r="D91" s="6" t="str">
        <f>CONCATENATE([2]Общая!G80," ",[2]Общая!H80," ",[2]Общая!I80," 
", [2]Общая!K80," ",[2]Общая!L80)</f>
        <v xml:space="preserve">Бизяева Татьяна Вячеславовна 
Специалист по охране труда </v>
      </c>
      <c r="E91" s="7" t="str">
        <f>[2]Общая!M80</f>
        <v>очередная</v>
      </c>
      <c r="F91" s="7" t="str">
        <f>[2]Общая!R80</f>
        <v>IV до 1000 В</v>
      </c>
      <c r="G91" s="7" t="str">
        <f>[2]Общая!N80</f>
        <v>контролирующий электроустановки</v>
      </c>
      <c r="H91" s="15" t="str">
        <f>[2]Общая!S80</f>
        <v>ПТЭЭПЭЭ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ООО "ЛЭНД ЭНД ХАУС"</v>
      </c>
      <c r="D92" s="6" t="str">
        <f>CONCATENATE([2]Общая!G81," ",[2]Общая!H81," ",[2]Общая!I81," 
", [2]Общая!K81," ",[2]Общая!L81)</f>
        <v xml:space="preserve">Шестаков Евгений Васильевич 
Старший инженер </v>
      </c>
      <c r="E92" s="7" t="str">
        <f>[2]Общая!M81</f>
        <v>очередная</v>
      </c>
      <c r="F92" s="7" t="str">
        <f>[2]Общая!R81</f>
        <v>III до 1000 В</v>
      </c>
      <c r="G92" s="7" t="str">
        <f>[2]Общая!N81</f>
        <v>оперативно-ремонтный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"ЛЭНД ЭНД ХАУС"</v>
      </c>
      <c r="D93" s="6" t="str">
        <f>CONCATENATE([2]Общая!G82," ",[2]Общая!H82," ",[2]Общая!I82," 
", [2]Общая!K82," ",[2]Общая!L82)</f>
        <v xml:space="preserve">Пильков Валерий Николаевич 
Инженер </v>
      </c>
      <c r="E93" s="7" t="str">
        <f>[2]Общая!M82</f>
        <v>очередная</v>
      </c>
      <c r="F93" s="7" t="str">
        <f>[2]Общая!R82</f>
        <v>III до 1000 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"ЭНЕРГОМАШ-ЭЛЕКТРОСВЯЗЬ"</v>
      </c>
      <c r="D94" s="6" t="str">
        <f>CONCATENATE([2]Общая!G83," ",[2]Общая!H83," ",[2]Общая!I83," 
", [2]Общая!K83," ",[2]Общая!L83)</f>
        <v xml:space="preserve">Клюшников Сергей Владимирович 
Заместитель директора </v>
      </c>
      <c r="E94" s="7" t="str">
        <f>[2]Общая!M83</f>
        <v>очередная</v>
      </c>
      <c r="F94" s="7" t="str">
        <f>[2]Общая!R83</f>
        <v>IV до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"ЭНЕРГОМАШ-ЭЛЕКТРОСВЯЗЬ"</v>
      </c>
      <c r="D95" s="6" t="str">
        <f>CONCATENATE([2]Общая!G84," ",[2]Общая!H84," ",[2]Общая!I84," 
", [2]Общая!K84," ",[2]Общая!L84)</f>
        <v xml:space="preserve">Иванов Алексей Алексеевич 
Инженер электросвязи </v>
      </c>
      <c r="E95" s="7" t="str">
        <f>[2]Общая!M84</f>
        <v>очередная</v>
      </c>
      <c r="F95" s="7" t="str">
        <f>[2]Общая!R84</f>
        <v>IV до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"ЭНЕРГОМАШ-ЭЛЕКТРОСВЯЗЬ"</v>
      </c>
      <c r="D96" s="6" t="str">
        <f>CONCATENATE([2]Общая!G85," ",[2]Общая!H85," ",[2]Общая!I85," 
", [2]Общая!K85," ",[2]Общая!L85)</f>
        <v xml:space="preserve">Бизяев Сергей Борисович 
Инженер электросвязи </v>
      </c>
      <c r="E96" s="7" t="str">
        <f>[2]Общая!M85</f>
        <v>очередная</v>
      </c>
      <c r="F96" s="7" t="str">
        <f>[2]Общая!R85</f>
        <v>IV до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"ЭНЕРГОМАШ-ЭЛЕКТРОСВЯЗЬ"</v>
      </c>
      <c r="D97" s="6" t="str">
        <f>CONCATENATE([2]Общая!G86," ",[2]Общая!H86," ",[2]Общая!I86," 
", [2]Общая!K86," ",[2]Общая!L86)</f>
        <v xml:space="preserve">Бизяева Татьяна Вячеславовна 
Специалист службы охраны труда </v>
      </c>
      <c r="E97" s="7" t="str">
        <f>[2]Общая!M86</f>
        <v>внеочередная</v>
      </c>
      <c r="F97" s="7" t="str">
        <f>[2]Общая!R86</f>
        <v>IV до 1000 В</v>
      </c>
      <c r="G97" s="7" t="str">
        <f>[2]Общая!N86</f>
        <v>контролирующий электроустановки</v>
      </c>
      <c r="H97" s="15" t="str">
        <f>[2]Общая!S86</f>
        <v>ПТЭЭПЭЭ</v>
      </c>
      <c r="I97" s="8">
        <f>[2]Общая!V86</f>
        <v>0.45833333333333298</v>
      </c>
    </row>
    <row r="98" spans="2:9" s="3" customFormat="1" ht="96" customHeight="1" x14ac:dyDescent="0.25">
      <c r="B98" s="2">
        <v>84</v>
      </c>
      <c r="C98" s="5" t="str">
        <f>[2]Общая!E87</f>
        <v>ООО "ЭНЕРГОМАШ-ЭЛЕКТРОСВЯЗЬ"</v>
      </c>
      <c r="D98" s="6" t="str">
        <f>CONCATENATE([2]Общая!G87," ",[2]Общая!H87," ",[2]Общая!I87," 
", [2]Общая!K87," ",[2]Общая!L87)</f>
        <v xml:space="preserve">Терентьев Алексей Николаевич 
Ведущий инженер </v>
      </c>
      <c r="E98" s="7" t="str">
        <f>[2]Общая!M87</f>
        <v>очередная</v>
      </c>
      <c r="F98" s="7" t="str">
        <f>[2]Общая!R87</f>
        <v>IV до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87" customHeight="1" x14ac:dyDescent="0.25">
      <c r="B99" s="2">
        <v>85</v>
      </c>
      <c r="C99" s="5" t="str">
        <f>[2]Общая!E88</f>
        <v>ООО "ЭЛЕКТОВ"</v>
      </c>
      <c r="D99" s="6" t="str">
        <f>CONCATENATE([2]Общая!G88," ",[2]Общая!H88," ",[2]Общая!I88," 
", [2]Общая!K88," ",[2]Общая!L88)</f>
        <v xml:space="preserve">Бугай Максим Валентинович 
электромонтажник по кабельным сетям </v>
      </c>
      <c r="E99" s="7" t="str">
        <f>[2]Общая!M88</f>
        <v>очередная</v>
      </c>
      <c r="F99" s="7" t="str">
        <f>[2]Общая!R88</f>
        <v>V до и выше 1000 В</v>
      </c>
      <c r="G99" s="7" t="str">
        <f>[2]Общая!N88</f>
        <v>оперативно-ремонтный персонал</v>
      </c>
      <c r="H99" s="15" t="str">
        <f>[2]Общая!S88</f>
        <v>ПТЭЭСиС</v>
      </c>
      <c r="I99" s="8">
        <f>[2]Общая!V88</f>
        <v>0.45833333333333298</v>
      </c>
    </row>
    <row r="100" spans="2:9" s="3" customFormat="1" ht="105" customHeight="1" x14ac:dyDescent="0.25">
      <c r="B100" s="2">
        <v>86</v>
      </c>
      <c r="C100" s="5" t="str">
        <f>[2]Общая!E89</f>
        <v>ООО "ЭЛЕКТОВ"</v>
      </c>
      <c r="D100" s="6" t="str">
        <f>CONCATENATE([2]Общая!G89," ",[2]Общая!H89," ",[2]Общая!I89," 
", [2]Общая!K89," ",[2]Общая!L89)</f>
        <v xml:space="preserve">Корнилов Виктор Викторович 
производитель работ </v>
      </c>
      <c r="E100" s="7" t="str">
        <f>[2]Общая!M89</f>
        <v>очередная</v>
      </c>
      <c r="F100" s="7" t="str">
        <f>[2]Общая!R89</f>
        <v>V до и выше 1000 В</v>
      </c>
      <c r="G100" s="7" t="str">
        <f>[2]Общая!N89</f>
        <v>административно—технический персонал</v>
      </c>
      <c r="H100" s="15" t="str">
        <f>[2]Общая!S89</f>
        <v>ПТЭЭСиС</v>
      </c>
      <c r="I100" s="8">
        <f>[2]Общая!V89</f>
        <v>0.45833333333333298</v>
      </c>
    </row>
    <row r="101" spans="2:9" s="3" customFormat="1" ht="100.5" customHeight="1" x14ac:dyDescent="0.25">
      <c r="B101" s="2">
        <v>87</v>
      </c>
      <c r="C101" s="5" t="str">
        <f>[2]Общая!E90</f>
        <v>ООО "ЭЛЕКТОВ"</v>
      </c>
      <c r="D101" s="6" t="str">
        <f>CONCATENATE([2]Общая!G90," ",[2]Общая!H90," ",[2]Общая!I90," 
", [2]Общая!K90," ",[2]Общая!L90)</f>
        <v xml:space="preserve">Косарев Сергей Юрьевич 
производитель работ </v>
      </c>
      <c r="E101" s="7" t="str">
        <f>[2]Общая!M90</f>
        <v>очередная</v>
      </c>
      <c r="F101" s="7" t="str">
        <f>[2]Общая!R90</f>
        <v>V до и выше 1000 В</v>
      </c>
      <c r="G101" s="7" t="str">
        <f>[2]Общая!N90</f>
        <v>административно—технический персонал</v>
      </c>
      <c r="H101" s="15" t="str">
        <f>[2]Общая!S90</f>
        <v>ПТЭЭСиС</v>
      </c>
      <c r="I101" s="8">
        <f>[2]Общая!V90</f>
        <v>0.45833333333333298</v>
      </c>
    </row>
    <row r="102" spans="2:9" s="3" customFormat="1" ht="98.25" customHeight="1" x14ac:dyDescent="0.25">
      <c r="B102" s="2">
        <v>88</v>
      </c>
      <c r="C102" s="5" t="str">
        <f>[2]Общая!E91</f>
        <v>ООО "СТГ-АВТОМАГИСТРАЛЬ"</v>
      </c>
      <c r="D102" s="6" t="str">
        <f>CONCATENATE([2]Общая!G91," ",[2]Общая!H91," ",[2]Общая!I91," 
", [2]Общая!K91," ",[2]Общая!L91)</f>
        <v xml:space="preserve">Лашков Денис Дмитриевич 
главный энергетик </v>
      </c>
      <c r="E102" s="7" t="str">
        <f>[2]Общая!M91</f>
        <v>внеочередная</v>
      </c>
      <c r="F102" s="7" t="str">
        <f>[2]Общая!R91</f>
        <v>V до и выше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98.25" customHeight="1" x14ac:dyDescent="0.25">
      <c r="B103" s="2">
        <v>89</v>
      </c>
      <c r="C103" s="5" t="str">
        <f>[2]Общая!E92</f>
        <v>ООО "АСПЕКТ"</v>
      </c>
      <c r="D103" s="6" t="str">
        <f>CONCATENATE([2]Общая!G92," ",[2]Общая!H92," ",[2]Общая!I92," 
", [2]Общая!K92," ",[2]Общая!L92)</f>
        <v xml:space="preserve">Федорова Наталья Николаевна 
Генеральный директо 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административно—технический персонал</v>
      </c>
      <c r="H103" s="15" t="str">
        <f>[2]Общая!S92</f>
        <v>ПТЭЭСиС</v>
      </c>
      <c r="I103" s="8">
        <f>[2]Общая!V92</f>
        <v>0.45833333333333298</v>
      </c>
    </row>
    <row r="104" spans="2:9" s="3" customFormat="1" ht="98.25" customHeight="1" x14ac:dyDescent="0.25">
      <c r="B104" s="2">
        <v>90</v>
      </c>
      <c r="C104" s="5" t="str">
        <f>[2]Общая!E93</f>
        <v>ООО "ФИРМА "КАЛИТА"</v>
      </c>
      <c r="D104" s="6" t="str">
        <f>CONCATENATE([2]Общая!G93," ",[2]Общая!H93," ",[2]Общая!I93," 
", [2]Общая!K93," ",[2]Общая!L93)</f>
        <v xml:space="preserve">Мамаев Дмитрий Викторович 
Инженер по эксплуатации </v>
      </c>
      <c r="E104" s="7" t="str">
        <f>[2]Общая!M93</f>
        <v>очередная</v>
      </c>
      <c r="F104" s="7" t="str">
        <f>[2]Общая!R93</f>
        <v>V до и выше 1000 В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"КОНДИТЕРСКАЯ ФАБРИКА "БОГОРОДСКАЯ"</v>
      </c>
      <c r="D105" s="6" t="str">
        <f>CONCATENATE([2]Общая!G94," ",[2]Общая!H94," ",[2]Общая!I94," 
", [2]Общая!K94," ",[2]Общая!L94)</f>
        <v xml:space="preserve">Рекуненко Юрий Сергеевич 
Главный инженер </v>
      </c>
      <c r="E105" s="7" t="str">
        <f>[2]Общая!M94</f>
        <v>очередная</v>
      </c>
      <c r="F105" s="7" t="str">
        <f>[2]Общая!R94</f>
        <v>IV до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0.47916666666666669</v>
      </c>
    </row>
    <row r="106" spans="2:9" s="3" customFormat="1" ht="98.25" customHeight="1" x14ac:dyDescent="0.25">
      <c r="B106" s="2">
        <v>92</v>
      </c>
      <c r="C106" s="5" t="str">
        <f>[2]Общая!E95</f>
        <v>ООО "КОНДИТЕРСКАЯ ФАБРИКА "БОГОРОДСКАЯ"</v>
      </c>
      <c r="D106" s="6" t="str">
        <f>CONCATENATE([2]Общая!G95," ",[2]Общая!H95," ",[2]Общая!I95," 
", [2]Общая!K95," ",[2]Общая!L95)</f>
        <v xml:space="preserve">Торопченков Виктор Александрович 
Инженер - энергетик </v>
      </c>
      <c r="E106" s="7" t="str">
        <f>[2]Общая!M95</f>
        <v>очередная</v>
      </c>
      <c r="F106" s="7" t="str">
        <f>[2]Общая!R95</f>
        <v>IV до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0.47916666666666669</v>
      </c>
    </row>
    <row r="107" spans="2:9" s="3" customFormat="1" ht="98.25" customHeight="1" x14ac:dyDescent="0.25">
      <c r="B107" s="2">
        <v>93</v>
      </c>
      <c r="C107" s="5" t="str">
        <f>[2]Общая!E96</f>
        <v>ООО "МАЙЕР ГРУПП"</v>
      </c>
      <c r="D107" s="6" t="str">
        <f>CONCATENATE([2]Общая!G96," ",[2]Общая!H96," ",[2]Общая!I96," 
", [2]Общая!K96," ",[2]Общая!L96)</f>
        <v xml:space="preserve">Кугай Елизавета Алексеевна 
Оператор газовой котельной 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вспомогательный персонал</v>
      </c>
      <c r="H107" s="15" t="str">
        <f>[2]Общая!S96</f>
        <v>ПТЭЭПЭЭ</v>
      </c>
      <c r="I107" s="8">
        <f>[2]Общая!V96</f>
        <v>0.47916666666666669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"ТТМ ЦЕНТР СЕВЕР"</v>
      </c>
      <c r="D108" s="6" t="str">
        <f>CONCATENATE([2]Общая!G97," ",[2]Общая!H97," ",[2]Общая!I97," 
", [2]Общая!K97," ",[2]Общая!L97)</f>
        <v xml:space="preserve">Гращенко Геннадий Викторович 
Электрик 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оперативно-ремонтный персонал</v>
      </c>
      <c r="H108" s="15" t="str">
        <f>[2]Общая!S97</f>
        <v>ПТЭЭПЭЭ</v>
      </c>
      <c r="I108" s="8">
        <f>[2]Общая!V97</f>
        <v>0.47916666666666669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"ПТК АЛПЛАСТ"</v>
      </c>
      <c r="D109" s="6" t="str">
        <f>CONCATENATE([2]Общая!G98," ",[2]Общая!H98," ",[2]Общая!I98," 
", [2]Общая!K98," ",[2]Общая!L98)</f>
        <v xml:space="preserve">Андрейко Александр Юрьевич 
Электромеханик по средствам автоматики и приборам технологического оборудования 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"СПЕЦТРАНС ВЕСТА"</v>
      </c>
      <c r="D110" s="6" t="str">
        <f>CONCATENATE([2]Общая!G99," ",[2]Общая!H99," ",[2]Общая!I99," 
", [2]Общая!K99," ",[2]Общая!L99)</f>
        <v xml:space="preserve">Крыштахович Дмитрий Викторович 
Главный механик </v>
      </c>
      <c r="E110" s="7" t="str">
        <f>[2]Общая!M99</f>
        <v>очередная</v>
      </c>
      <c r="F110" s="7" t="str">
        <f>[2]Общая!R99</f>
        <v>III до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"СПЕЦТРАНС ВЕСТА"</v>
      </c>
      <c r="D111" s="6" t="str">
        <f>CONCATENATE([2]Общая!G100," ",[2]Общая!H100," ",[2]Общая!I100," 
", [2]Общая!K100," ",[2]Общая!L100)</f>
        <v xml:space="preserve">Москаленко Игорь Филиппович 
Главный инженер </v>
      </c>
      <c r="E111" s="7" t="str">
        <f>[2]Общая!M100</f>
        <v>очередная</v>
      </c>
      <c r="F111" s="7" t="str">
        <f>[2]Общая!R100</f>
        <v>IV до 1000 В</v>
      </c>
      <c r="G111" s="7" t="str">
        <f>[2]Общая!N100</f>
        <v>административно—технический персонал</v>
      </c>
      <c r="H111" s="15" t="str">
        <f>[2]Общая!S100</f>
        <v>ПТЭЭПЭЭ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>ООО "СПЕЦТРАНС ВЕСТА"</v>
      </c>
      <c r="D112" s="6" t="str">
        <f>CONCATENATE([2]Общая!G101," ",[2]Общая!H101," ",[2]Общая!I101," 
", [2]Общая!K101," ",[2]Общая!L101)</f>
        <v xml:space="preserve">Петрашенко Иван Сергеевич 
Заведующий складом </v>
      </c>
      <c r="E112" s="7" t="str">
        <f>[2]Общая!M101</f>
        <v>очередная</v>
      </c>
      <c r="F112" s="7" t="str">
        <f>[2]Общая!R101</f>
        <v>III до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"СПЕЦТРАНС ВЕСТА"</v>
      </c>
      <c r="D113" s="6" t="str">
        <f>CONCATENATE([2]Общая!G102," ",[2]Общая!H102," ",[2]Общая!I102," 
", [2]Общая!K102," ",[2]Общая!L102)</f>
        <v xml:space="preserve">Самсонов Владимир Иванович 
Заведующий базой </v>
      </c>
      <c r="E113" s="7" t="str">
        <f>[2]Общая!M102</f>
        <v>очередная</v>
      </c>
      <c r="F113" s="7" t="str">
        <f>[2]Общая!R102</f>
        <v>IV до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ООО "ЛОРЕКС"</v>
      </c>
      <c r="D114" s="6" t="str">
        <f>CONCATENATE([2]Общая!G103," ",[2]Общая!H103," ",[2]Общая!I103," 
", [2]Общая!K103," ",[2]Общая!L103)</f>
        <v xml:space="preserve">Бочарников Максим Сергеевич 
Генеральный директор </v>
      </c>
      <c r="E114" s="7" t="str">
        <f>[2]Общая!M103</f>
        <v>внеочередная</v>
      </c>
      <c r="F114" s="7" t="str">
        <f>[2]Общая!R103</f>
        <v>IV до и выше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ООО "ЛОРЕКС"</v>
      </c>
      <c r="D115" s="6" t="str">
        <f>CONCATENATE([2]Общая!G104," ",[2]Общая!H104," ",[2]Общая!I104," 
", [2]Общая!K104," ",[2]Общая!L104)</f>
        <v xml:space="preserve">Аграфенин Николай Александрович 
Инженер по АСУ ТП </v>
      </c>
      <c r="E115" s="7" t="str">
        <f>[2]Общая!M104</f>
        <v>внеочередная</v>
      </c>
      <c r="F115" s="7" t="str">
        <f>[2]Общая!R104</f>
        <v>IV до и выше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ООО "ЛОРЕКС"</v>
      </c>
      <c r="D116" s="6" t="str">
        <f>CONCATENATE([2]Общая!G105," ",[2]Общая!H105," ",[2]Общая!I105," 
", [2]Общая!K105," ",[2]Общая!L105)</f>
        <v xml:space="preserve">Беликин Роман Константинович 
Технический директор </v>
      </c>
      <c r="E116" s="7" t="str">
        <f>[2]Общая!M105</f>
        <v>внеочередная</v>
      </c>
      <c r="F116" s="7" t="str">
        <f>[2]Общая!R105</f>
        <v>V до и выше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45.5" customHeight="1" x14ac:dyDescent="0.25">
      <c r="B117" s="2">
        <v>103</v>
      </c>
      <c r="C117" s="5" t="str">
        <f>[2]Общая!E106</f>
        <v>МБУ СОЦ "ЛУЧ"</v>
      </c>
      <c r="D117" s="6" t="str">
        <f>CONCATENATE([2]Общая!G106," ",[2]Общая!H106," ",[2]Общая!I106," 
", [2]Общая!K106," ",[2]Общая!L106)</f>
        <v xml:space="preserve">Антонов Павел Вячеславович 
Ведущий инженер 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45.5" customHeight="1" x14ac:dyDescent="0.25">
      <c r="B118" s="2">
        <v>104</v>
      </c>
      <c r="C118" s="5" t="str">
        <f>[2]Общая!E107</f>
        <v>МБУ СОЦ "ЛУЧ"</v>
      </c>
      <c r="D118" s="6" t="str">
        <f>CONCATENATE([2]Общая!G107," ",[2]Общая!H107," ",[2]Общая!I107," 
", [2]Общая!K107," ",[2]Общая!L107)</f>
        <v xml:space="preserve">Иванов Сергей Дмитриевич 
Электромонтер по ремонту и обслуживанию электрооборудования 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оперативно-ремонтный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АО "КЗМК"</v>
      </c>
      <c r="D119" s="6" t="str">
        <f>CONCATENATE([2]Общая!G108," ",[2]Общая!H108," ",[2]Общая!I108," 
", [2]Общая!K108," ",[2]Общая!L108)</f>
        <v xml:space="preserve">Береснев Василий Прокопьевич 
Заместитель главного энергетика </v>
      </c>
      <c r="E119" s="7" t="str">
        <f>[2]Общая!M108</f>
        <v>очередная</v>
      </c>
      <c r="F119" s="7" t="str">
        <f>[2]Общая!R108</f>
        <v>V до и выше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АО "КЗМК"</v>
      </c>
      <c r="D120" s="6" t="str">
        <f>CONCATENATE([2]Общая!G109," ",[2]Общая!H109," ",[2]Общая!I109," 
", [2]Общая!K109," ",[2]Общая!L109)</f>
        <v xml:space="preserve">Иванов Александр Олегович 
Главный энергетик </v>
      </c>
      <c r="E120" s="7" t="str">
        <f>[2]Общая!M109</f>
        <v>очередная</v>
      </c>
      <c r="F120" s="7" t="str">
        <f>[2]Общая!R109</f>
        <v>V до и выше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102" customHeight="1" x14ac:dyDescent="0.25">
      <c r="B121" s="2">
        <v>107</v>
      </c>
      <c r="C121" s="5" t="str">
        <f>[2]Общая!E110</f>
        <v>ООО "ФАБРИКА НАГРАД"</v>
      </c>
      <c r="D121" s="6" t="str">
        <f>CONCATENATE([2]Общая!G110," ",[2]Общая!H110," ",[2]Общая!I110," 
", [2]Общая!K110," ",[2]Общая!L110)</f>
        <v xml:space="preserve">Рябов Алексей Николаевич 
Главный инженер </v>
      </c>
      <c r="E121" s="7" t="str">
        <f>[2]Общая!M110</f>
        <v>очередная</v>
      </c>
      <c r="F121" s="7" t="str">
        <f>[2]Общая!R110</f>
        <v>V до и выше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102" customHeight="1" x14ac:dyDescent="0.25">
      <c r="B122" s="2">
        <v>108</v>
      </c>
      <c r="C122" s="5" t="str">
        <f>[2]Общая!E111</f>
        <v>ООО "ФАБРИКА НАГРАД"</v>
      </c>
      <c r="D122" s="6" t="str">
        <f>CONCATENATE([2]Общая!G111," ",[2]Общая!H111," ",[2]Общая!I111," 
", [2]Общая!K111," ",[2]Общая!L111)</f>
        <v xml:space="preserve">Щербакова Елизавета Алексеевна 
Руководитель службы охраны труда </v>
      </c>
      <c r="E122" s="7" t="str">
        <f>[2]Общая!M111</f>
        <v>очередная</v>
      </c>
      <c r="F122" s="7" t="str">
        <f>[2]Общая!R111</f>
        <v>IV до 1000 В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102" customHeight="1" x14ac:dyDescent="0.25">
      <c r="B123" s="2">
        <v>109</v>
      </c>
      <c r="C123" s="5" t="str">
        <f>[2]Общая!E112</f>
        <v>"ДЭЛМИ ЭЛИТ" ОБЩЕСТВО С ОГРАНИЧЕННОЙ ОТВЕТСТВЕННОСТЬЮ</v>
      </c>
      <c r="D123" s="6" t="str">
        <f>CONCATENATE([2]Общая!G112," ",[2]Общая!H112," ",[2]Общая!I112," 
", [2]Общая!K112," ",[2]Общая!L112)</f>
        <v xml:space="preserve">Калинин Сергей Сергеевич 
главный инженер </v>
      </c>
      <c r="E123" s="7" t="str">
        <f>[2]Общая!M112</f>
        <v>внеочередная</v>
      </c>
      <c r="F123" s="7" t="str">
        <f>[2]Общая!R112</f>
        <v>IV до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0.54166666666666696</v>
      </c>
    </row>
    <row r="124" spans="2:9" s="3" customFormat="1" ht="102" customHeight="1" x14ac:dyDescent="0.25">
      <c r="B124" s="2">
        <v>110</v>
      </c>
      <c r="C124" s="5" t="str">
        <f>[2]Общая!E113</f>
        <v>ООО "СДЭК-ГЛОБАЛ"</v>
      </c>
      <c r="D124" s="6" t="str">
        <f>CONCATENATE([2]Общая!G113," ",[2]Общая!H113," ",[2]Общая!I113," 
", [2]Общая!K113," ",[2]Общая!L113)</f>
        <v xml:space="preserve">Родин Александр Викторович 
Техник 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ремонтный персонал</v>
      </c>
      <c r="H124" s="15" t="str">
        <f>[2]Общая!S113</f>
        <v>ПТЭЭПЭЭ</v>
      </c>
      <c r="I124" s="8">
        <f>[2]Общая!V113</f>
        <v>0.54166666666666696</v>
      </c>
    </row>
    <row r="125" spans="2:9" s="3" customFormat="1" ht="102" customHeight="1" x14ac:dyDescent="0.25">
      <c r="B125" s="2">
        <v>111</v>
      </c>
      <c r="C125" s="5" t="str">
        <f>[2]Общая!E114</f>
        <v>ООО "СДЭК-ГЛОБАЛ"</v>
      </c>
      <c r="D125" s="6" t="str">
        <f>CONCATENATE([2]Общая!G114," ",[2]Общая!H114," ",[2]Общая!I114," 
", [2]Общая!K114," ",[2]Общая!L114)</f>
        <v xml:space="preserve">Беликов Виктор Гаврилович 
Техник 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ремонтный персонал</v>
      </c>
      <c r="H125" s="15" t="str">
        <f>[2]Общая!S114</f>
        <v>ПТЭЭПЭЭ</v>
      </c>
      <c r="I125" s="8">
        <f>[2]Общая!V114</f>
        <v>0.54166666666666696</v>
      </c>
    </row>
    <row r="126" spans="2:9" s="3" customFormat="1" ht="102" customHeight="1" x14ac:dyDescent="0.25">
      <c r="B126" s="2">
        <v>112</v>
      </c>
      <c r="C126" s="5" t="str">
        <f>[2]Общая!E115</f>
        <v>МУК ДК ИМ. ВОРОВСКОГО</v>
      </c>
      <c r="D126" s="6" t="str">
        <f>CONCATENATE([2]Общая!G115," ",[2]Общая!H115," ",[2]Общая!I115," 
", [2]Общая!K115," ",[2]Общая!L115)</f>
        <v xml:space="preserve">Баранов Андрей Анатольевич 
Электромонтёр 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оперативно-ремонтный персонал</v>
      </c>
      <c r="H126" s="15" t="str">
        <f>[2]Общая!S115</f>
        <v>ПТЭЭПЭЭ</v>
      </c>
      <c r="I126" s="8">
        <f>[2]Общая!V115</f>
        <v>0.54166666666666696</v>
      </c>
    </row>
    <row r="127" spans="2:9" s="3" customFormat="1" ht="102" customHeight="1" x14ac:dyDescent="0.25">
      <c r="B127" s="2">
        <v>113</v>
      </c>
      <c r="C127" s="5" t="str">
        <f>[2]Общая!E116</f>
        <v>ООО "ГЛОБАЛ КОНСТРАКШЕН"</v>
      </c>
      <c r="D127" s="6" t="str">
        <f>CONCATENATE([2]Общая!G116," ",[2]Общая!H116," ",[2]Общая!I116," 
", [2]Общая!K116," ",[2]Общая!L116)</f>
        <v xml:space="preserve">Васин Дмитрий Вячеславович 
Электромонтажник 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административно—технический персонал</v>
      </c>
      <c r="H127" s="15" t="str">
        <f>[2]Общая!S116</f>
        <v>ПТЭЭПЭЭ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"ГЛОБАЛ КОНСТРАКШЕН"</v>
      </c>
      <c r="D128" s="6" t="str">
        <f>CONCATENATE([2]Общая!G117," ",[2]Общая!H117," ",[2]Общая!I117," 
", [2]Общая!K117," ",[2]Общая!L117)</f>
        <v xml:space="preserve">Филимонов Виталий Викторович 
Электромонтажник 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"МЕХ ОРЕТЕКС"</v>
      </c>
      <c r="D129" s="6" t="str">
        <f>CONCATENATE([2]Общая!G118," ",[2]Общая!H118," ",[2]Общая!I118," 
", [2]Общая!K118," ",[2]Общая!L118)</f>
        <v xml:space="preserve">Селезнев Василий АЛЕКСАНДРОВИЧ 
инженер энергетик </v>
      </c>
      <c r="E129" s="7" t="str">
        <f>[2]Общая!M118</f>
        <v>очередная</v>
      </c>
      <c r="F129" s="7" t="str">
        <f>[2]Общая!R118</f>
        <v>IV до и выше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"НПО ДНК-ТЕХНОЛОГИЯ"</v>
      </c>
      <c r="D130" s="6" t="str">
        <f>CONCATENATE([2]Общая!G119," ",[2]Общая!H119," ",[2]Общая!I119," 
", [2]Общая!K119," ",[2]Общая!L119)</f>
        <v xml:space="preserve">Горохов Михаил Николаевич 
Главный инженер </v>
      </c>
      <c r="E130" s="7" t="str">
        <f>[2]Общая!M119</f>
        <v>очередная</v>
      </c>
      <c r="F130" s="7" t="str">
        <f>[2]Общая!R119</f>
        <v>V до и выше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"НПО ДНК-ТЕХНОЛОГИЯ"</v>
      </c>
      <c r="D131" s="6" t="str">
        <f>CONCATENATE([2]Общая!G120," ",[2]Общая!H120," ",[2]Общая!I120," 
", [2]Общая!K120," ",[2]Общая!L120)</f>
        <v xml:space="preserve">Состин Денис Евгеньевич 
заместитель главного инженера </v>
      </c>
      <c r="E131" s="7" t="str">
        <f>[2]Общая!M120</f>
        <v>внеочередная</v>
      </c>
      <c r="F131" s="7" t="str">
        <f>[2]Общая!R120</f>
        <v>V до и выше 1000 В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"НПО ДНК-ТЕХНОЛОГИЯ"</v>
      </c>
      <c r="D132" s="6" t="str">
        <f>CONCATENATE([2]Общая!G121," ",[2]Общая!H121," ",[2]Общая!I121," 
", [2]Общая!K121," ",[2]Общая!L121)</f>
        <v xml:space="preserve">Рыхлинский Александр Александрович 
инженер-энергетик </v>
      </c>
      <c r="E132" s="7" t="str">
        <f>[2]Общая!M121</f>
        <v>очередная</v>
      </c>
      <c r="F132" s="7" t="str">
        <f>[2]Общая!R121</f>
        <v>V до и выше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"НПО ДНК-ТЕХНОЛОГИЯ"</v>
      </c>
      <c r="D133" s="6" t="str">
        <f>CONCATENATE([2]Общая!G122," ",[2]Общая!H122," ",[2]Общая!I122," 
", [2]Общая!K122," ",[2]Общая!L122)</f>
        <v xml:space="preserve">Пухов Анатолий Борисович 
техник </v>
      </c>
      <c r="E133" s="7" t="str">
        <f>[2]Общая!M122</f>
        <v>очередная</v>
      </c>
      <c r="F133" s="7" t="str">
        <f>[2]Общая!R122</f>
        <v>IV до 1000 В</v>
      </c>
      <c r="G133" s="7" t="str">
        <f>[2]Общая!N122</f>
        <v>оперативно-ремонтный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"НПО ДНК-ТЕХНОЛОГИЯ"</v>
      </c>
      <c r="D134" s="6" t="str">
        <f>CONCATENATE([2]Общая!G123," ",[2]Общая!H123," ",[2]Общая!I123," 
", [2]Общая!K123," ",[2]Общая!L123)</f>
        <v xml:space="preserve">Каргин Владимир Николаевич 
Техник </v>
      </c>
      <c r="E134" s="7" t="str">
        <f>[2]Общая!M123</f>
        <v>очередная</v>
      </c>
      <c r="F134" s="7" t="str">
        <f>[2]Общая!R123</f>
        <v>V до и выше 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"НАРПРОМЭНЕРГО"</v>
      </c>
      <c r="D135" s="6" t="str">
        <f>CONCATENATE([2]Общая!G124," ",[2]Общая!H124," ",[2]Общая!I124," 
", [2]Общая!K124," ",[2]Общая!L124)</f>
        <v xml:space="preserve">Акимов Алексей Юрьевич 
инженер-энергетик </v>
      </c>
      <c r="E135" s="7" t="str">
        <f>[2]Общая!M124</f>
        <v>очередная</v>
      </c>
      <c r="F135" s="7" t="str">
        <f>[2]Общая!R124</f>
        <v>V до и выше 1000 В</v>
      </c>
      <c r="G135" s="7" t="str">
        <f>[2]Общая!N124</f>
        <v>административно—технический персонал</v>
      </c>
      <c r="H135" s="15" t="str">
        <f>[2]Общая!S124</f>
        <v>ПТЭЭСиС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"УК "ЭТАЛОН"</v>
      </c>
      <c r="D136" s="6" t="str">
        <f>CONCATENATE([2]Общая!G125," ",[2]Общая!H125," ",[2]Общая!I125," 
", [2]Общая!K125," ",[2]Общая!L125)</f>
        <v xml:space="preserve">Рудометкин Андрей Петрович 
Электромонтажник электрических систем и оборудования </v>
      </c>
      <c r="E136" s="7" t="str">
        <f>[2]Общая!M125</f>
        <v>очередная</v>
      </c>
      <c r="F136" s="7" t="str">
        <f>[2]Общая!R125</f>
        <v>III до 1000 В</v>
      </c>
      <c r="G136" s="7" t="str">
        <f>[2]Общая!N125</f>
        <v>оперативно-ремонтный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"УК "ЭТАЛОН"</v>
      </c>
      <c r="D137" s="6" t="str">
        <f>CONCATENATE([2]Общая!G126," ",[2]Общая!H126," ",[2]Общая!I126," 
", [2]Общая!K126," ",[2]Общая!L126)</f>
        <v xml:space="preserve">Таран Мария Григорьевна 
Электромонтажник электрических систем и оборудования 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оперативно-ремонтный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"УК "ЭТАЛОН"</v>
      </c>
      <c r="D138" s="6" t="str">
        <f>CONCATENATE([2]Общая!G127," ",[2]Общая!H127," ",[2]Общая!I127," 
", [2]Общая!K127," ",[2]Общая!L127)</f>
        <v xml:space="preserve">Федоров Сергей Николаевич 
Электромонтажник электрических систем и оборудования 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"ДОБРОХИМ"</v>
      </c>
      <c r="D139" s="6" t="str">
        <f>CONCATENATE([2]Общая!G128," ",[2]Общая!H128," ",[2]Общая!I128," 
", [2]Общая!K128," ",[2]Общая!L128)</f>
        <v xml:space="preserve">Мурзин Борис Юрьевич 
Главный инженер 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"ТОРГОВЫЙ ДОМ АЭРО"</v>
      </c>
      <c r="D140" s="6" t="str">
        <f>CONCATENATE([2]Общая!G129," ",[2]Общая!H129," ",[2]Общая!I129," 
", [2]Общая!K129," ",[2]Общая!L129)</f>
        <v xml:space="preserve">Матюхин Роман Александрович 
Сервисный инженер 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"АРСТРОЙ-Т"</v>
      </c>
      <c r="D141" s="6" t="str">
        <f>CONCATENATE([2]Общая!G130," ",[2]Общая!H130," ",[2]Общая!I130," 
", [2]Общая!K130," ",[2]Общая!L130)</f>
        <v xml:space="preserve">Казиев Надир Рахманович 
Инженер 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"ТОРГОВЫЙ ДОМ АЭРО"</v>
      </c>
      <c r="D142" s="6" t="str">
        <f>CONCATENATE([2]Общая!G131," ",[2]Общая!H131," ",[2]Общая!I131," 
", [2]Общая!K131," ",[2]Общая!L131)</f>
        <v xml:space="preserve">Страшко Михаил Юрьевич 
Сервисный инженер 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ремонтный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"ТОРГОВЫЙ ДОМ АЭРО"</v>
      </c>
      <c r="D143" s="6" t="str">
        <f>CONCATENATE([2]Общая!G132," ",[2]Общая!H132," ",[2]Общая!I132," 
", [2]Общая!K132," ",[2]Общая!L132)</f>
        <v xml:space="preserve">Давыдов Александр Николаевич 
Сервисный инженер 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ремонтный персонал</v>
      </c>
      <c r="H143" s="15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"АРСТРОЙ-Т"</v>
      </c>
      <c r="D144" s="6" t="str">
        <f>CONCATENATE([2]Общая!G133," ",[2]Общая!H133," ",[2]Общая!I133," 
", [2]Общая!K133," ",[2]Общая!L133)</f>
        <v xml:space="preserve">Батаков Алексей Николаевич 
Генеральный директор </v>
      </c>
      <c r="E144" s="7" t="str">
        <f>[2]Общая!M133</f>
        <v>внеочередная</v>
      </c>
      <c r="F144" s="7" t="str">
        <f>[2]Общая!R133</f>
        <v>III до и выше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ИП ЛИСОВИК АЛЕКСАНДР СЕРГЕЕВИЧ</v>
      </c>
      <c r="D145" s="6" t="str">
        <f>CONCATENATE([2]Общая!G134," ",[2]Общая!H134," ",[2]Общая!I134," 
", [2]Общая!K134," ",[2]Общая!L134)</f>
        <v xml:space="preserve">Лисовик Александр Сергеевич 
Руководитель </v>
      </c>
      <c r="E145" s="7" t="str">
        <f>[2]Общая!M134</f>
        <v>очередная</v>
      </c>
      <c r="F145" s="7" t="str">
        <f>[2]Общая!R134</f>
        <v>IV до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>ИП ЛИСОВИК АЛЕКСАНДР СЕРГЕЕВИЧ</v>
      </c>
      <c r="D146" s="6" t="str">
        <f>CONCATENATE([2]Общая!G135," ",[2]Общая!H135," ",[2]Общая!I135," 
", [2]Общая!K135," ",[2]Общая!L135)</f>
        <v xml:space="preserve">Борздыко Денис Александрович 
Инженер </v>
      </c>
      <c r="E146" s="7" t="str">
        <f>[2]Общая!M135</f>
        <v>очередная</v>
      </c>
      <c r="F146" s="7" t="str">
        <f>[2]Общая!R135</f>
        <v>III до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"ЭЛЭНЕРГО"</v>
      </c>
      <c r="D147" s="6" t="str">
        <f>CONCATENATE([2]Общая!G136," ",[2]Общая!H136," ",[2]Общая!I136," 
", [2]Общая!K136," ",[2]Общая!L136)</f>
        <v xml:space="preserve">Шелестюк Анатолий Григорьевич 
Начальник электротехнической лаборатории </v>
      </c>
      <c r="E147" s="7" t="str">
        <f>[2]Общая!M136</f>
        <v>внеочередная</v>
      </c>
      <c r="F147" s="7" t="str">
        <f>[2]Общая!R136</f>
        <v>V до и выше 1000 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"ЭЛЭНЕРГО"</v>
      </c>
      <c r="D148" s="6" t="str">
        <f>CONCATENATE([2]Общая!G137," ",[2]Общая!H137," ",[2]Общая!I137," 
", [2]Общая!K137," ",[2]Общая!L137)</f>
        <v xml:space="preserve">Васильев Герман Викторович 
Руководитель группы технического контроля и сервиса </v>
      </c>
      <c r="E148" s="7" t="str">
        <f>[2]Общая!M137</f>
        <v>внеочередная</v>
      </c>
      <c r="F148" s="7" t="str">
        <f>[2]Общая!R137</f>
        <v>IV до и выше 1000 В</v>
      </c>
      <c r="G148" s="7" t="str">
        <f>[2]Общая!N137</f>
        <v>административно—технический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"МЕЛОДИЯ ЛАНДШАФТА"</v>
      </c>
      <c r="D149" s="6" t="str">
        <f>CONCATENATE([2]Общая!G138," ",[2]Общая!H138," ",[2]Общая!I138," 
", [2]Общая!K138," ",[2]Общая!L138)</f>
        <v xml:space="preserve">Логоша Виталий Анатольевич 
Инженер производственно-технического отдела 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>оперативно-ремонтный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"МЕЛОДИЯ ЛАНДШАФТА"</v>
      </c>
      <c r="D150" s="6" t="str">
        <f>CONCATENATE([2]Общая!G139," ",[2]Общая!H139," ",[2]Общая!I139," 
", [2]Общая!K139," ",[2]Общая!L139)</f>
        <v xml:space="preserve">Петров Сергей Владимирович 
Инженер-электрик 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"МЕЛОДИЯ ЛАНДШАФТА"</v>
      </c>
      <c r="D151" s="6" t="str">
        <f>CONCATENATE([2]Общая!G140," ",[2]Общая!H140," ",[2]Общая!I140," 
", [2]Общая!K140," ",[2]Общая!L140)</f>
        <v xml:space="preserve">Самикулов Саиджон Рахимкулович 
Производитель работ 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"МЕЛОДИЯ ЛАНДШАФТА"</v>
      </c>
      <c r="D152" s="6" t="str">
        <f>CONCATENATE([2]Общая!G141," ",[2]Общая!H141," ",[2]Общая!I141," 
", [2]Общая!K141," ",[2]Общая!L141)</f>
        <v xml:space="preserve">Фролов Николай Алексеевич 
Разнорабочий 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ЗАО ТПК "ЭЛКО"</v>
      </c>
      <c r="D153" s="6" t="str">
        <f>CONCATENATE([2]Общая!G142," ",[2]Общая!H142," ",[2]Общая!I142," 
", [2]Общая!K142," ",[2]Общая!L142)</f>
        <v xml:space="preserve">Карин Андрей Сергеевич 
Инженер </v>
      </c>
      <c r="E153" s="7" t="str">
        <f>[2]Общая!M142</f>
        <v>очередная</v>
      </c>
      <c r="F153" s="7" t="str">
        <f>[2]Общая!R142</f>
        <v>III до и выше 1000 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"СТРОЙТОРГХИМ"</v>
      </c>
      <c r="D154" s="6" t="str">
        <f>CONCATENATE([2]Общая!G143," ",[2]Общая!H143," ",[2]Общая!I143," 
", [2]Общая!K143," ",[2]Общая!L143)</f>
        <v xml:space="preserve">Ниров Артур Александрович 
Заместитель генерального директора по производству </v>
      </c>
      <c r="E154" s="7" t="str">
        <f>[2]Общая!M143</f>
        <v>очередная</v>
      </c>
      <c r="F154" s="7" t="str">
        <f>[2]Общая!R143</f>
        <v>V до и выше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"СИСТЕМА"</v>
      </c>
      <c r="D155" s="6" t="str">
        <f>CONCATENATE([2]Общая!G144," ",[2]Общая!H144," ",[2]Общая!I144," 
", [2]Общая!K144," ",[2]Общая!L144)</f>
        <v xml:space="preserve">Фёдоров Максим Михайлович 
Начальник участка 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"НОВАТЭК-СПГ ТОПЛИВО КАШИРА"</v>
      </c>
      <c r="D156" s="6" t="str">
        <f>CONCATENATE([2]Общая!G145," ",[2]Общая!H145," ",[2]Общая!I145," 
", [2]Общая!K145," ",[2]Общая!L145)</f>
        <v xml:space="preserve">Манаев Сергей Владимирович 
главный специалист АСУ ТП </v>
      </c>
      <c r="E156" s="7" t="str">
        <f>[2]Общая!M145</f>
        <v>очередная</v>
      </c>
      <c r="F156" s="7" t="str">
        <f>[2]Общая!R145</f>
        <v>III до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"ПРАЙМ-СИСТЕМ"</v>
      </c>
      <c r="D157" s="6" t="str">
        <f>CONCATENATE([2]Общая!G146," ",[2]Общая!H146," ",[2]Общая!I146," 
", [2]Общая!K146," ",[2]Общая!L146)</f>
        <v xml:space="preserve">Козлов Игорь Владимирович 
Главный инженер </v>
      </c>
      <c r="E157" s="7" t="str">
        <f>[2]Общая!M146</f>
        <v>очередная</v>
      </c>
      <c r="F157" s="7" t="str">
        <f>[2]Общая!R146</f>
        <v>IV до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"ПРАЙМ-СИСТЕМ"</v>
      </c>
      <c r="D158" s="6" t="str">
        <f>CONCATENATE([2]Общая!G147," ",[2]Общая!H147," ",[2]Общая!I147," 
", [2]Общая!K147," ",[2]Общая!L147)</f>
        <v xml:space="preserve">Бурдин Павел Сергеевич 
Техник производственно-технического отдела </v>
      </c>
      <c r="E158" s="7" t="str">
        <f>[2]Общая!M147</f>
        <v>очередная</v>
      </c>
      <c r="F158" s="7" t="str">
        <f>[2]Общая!R147</f>
        <v>IV до 1000 В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"ПРАЙМ-СИСТЕМ"</v>
      </c>
      <c r="D159" s="6" t="str">
        <f>CONCATENATE([2]Общая!G148," ",[2]Общая!H148," ",[2]Общая!I148," 
", [2]Общая!K148," ",[2]Общая!L148)</f>
        <v xml:space="preserve">Грачев Александр Евгеньевич 
Электромонтажник-наладчик </v>
      </c>
      <c r="E159" s="7" t="str">
        <f>[2]Общая!M148</f>
        <v>очередная</v>
      </c>
      <c r="F159" s="7" t="str">
        <f>[2]Общая!R148</f>
        <v>IV до 1000 В</v>
      </c>
      <c r="G159" s="7" t="str">
        <f>[2]Общая!N148</f>
        <v>оперативно-ремонтный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"ИНТЕГРА"</v>
      </c>
      <c r="D160" s="6" t="str">
        <f>CONCATENATE([2]Общая!G149," ",[2]Общая!H149," ",[2]Общая!I149," 
", [2]Общая!K149," ",[2]Общая!L149)</f>
        <v xml:space="preserve">Верижников Андрей Викторович 
Генеральный директор 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"УК НОВОЕ РЕШЕНИЕ"</v>
      </c>
      <c r="D161" s="6" t="str">
        <f>CONCATENATE([2]Общая!G150," ",[2]Общая!H150," ",[2]Общая!I150," 
", [2]Общая!K150," ",[2]Общая!L150)</f>
        <v xml:space="preserve">Васкельдин Игорь Валерьевич 
Главный Инженер </v>
      </c>
      <c r="E161" s="7" t="str">
        <f>[2]Общая!M150</f>
        <v>внеочередная</v>
      </c>
      <c r="F161" s="7" t="str">
        <f>[2]Общая!R150</f>
        <v>IV до 1000 В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"МАРТИНИ РУС"</v>
      </c>
      <c r="D162" s="6" t="str">
        <f>CONCATENATE([2]Общая!G151," ",[2]Общая!H151," ",[2]Общая!I151," 
", [2]Общая!K151," ",[2]Общая!L151)</f>
        <v xml:space="preserve">Шитиков Андрей Александрович 
Электромонтер по ремонту и обслуживанию оборудования </v>
      </c>
      <c r="E162" s="7" t="str">
        <f>[2]Общая!M151</f>
        <v>первичная</v>
      </c>
      <c r="F162" s="7" t="str">
        <f>[2]Общая!R151</f>
        <v>II до и выше 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0.58333333333333304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"ИНДАСТРИАЛ ТУЛЗ"</v>
      </c>
      <c r="D163" s="6" t="str">
        <f>CONCATENATE([2]Общая!G152," ",[2]Общая!H152," ",[2]Общая!I152," 
", [2]Общая!K152," ",[2]Общая!L152)</f>
        <v xml:space="preserve">Корябин Никита Юрьевич 
Инженер технического отдела </v>
      </c>
      <c r="E163" s="7" t="str">
        <f>[2]Общая!M152</f>
        <v>первичная</v>
      </c>
      <c r="F163" s="7" t="str">
        <f>[2]Общая!R152</f>
        <v>II до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"ИНДАСТРИАЛ ТУЛЗ"</v>
      </c>
      <c r="D164" s="6" t="str">
        <f>CONCATENATE([2]Общая!G153," ",[2]Общая!H153," ",[2]Общая!I153," 
", [2]Общая!K153," ",[2]Общая!L153)</f>
        <v xml:space="preserve">Михеев Дмитрий Евгеньевич 
Инженер-техник 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административно—технический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"ИНДАСТРИАЛ ТУЛЗ"</v>
      </c>
      <c r="D165" s="6" t="str">
        <f>CONCATENATE([2]Общая!G154," ",[2]Общая!H154," ",[2]Общая!I154," 
", [2]Общая!K154," ",[2]Общая!L154)</f>
        <v xml:space="preserve">Первушин Дмитрий Евгеньевич 
Сервисный инженер 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"РЕСУРСПРОЕКТ"</v>
      </c>
      <c r="D166" s="6" t="str">
        <f>CONCATENATE([2]Общая!G155," ",[2]Общая!H155," ",[2]Общая!I155," 
", [2]Общая!K155," ",[2]Общая!L155)</f>
        <v xml:space="preserve">Спыну Наталиа  
Специалист строительного контроля </v>
      </c>
      <c r="E166" s="7" t="str">
        <f>[2]Общая!M155</f>
        <v>внеочередная</v>
      </c>
      <c r="F166" s="7" t="str">
        <f>[2]Общая!R155</f>
        <v>III до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"ВЕЛАСАТ"</v>
      </c>
      <c r="D167" s="6" t="str">
        <f>CONCATENATE([2]Общая!G156," ",[2]Общая!H156," ",[2]Общая!I156," 
", [2]Общая!K156," ",[2]Общая!L156)</f>
        <v xml:space="preserve">Ершов Дмитрий Дмитриевич 
инженер-электрик </v>
      </c>
      <c r="E167" s="7" t="str">
        <f>[2]Общая!M156</f>
        <v>очередная</v>
      </c>
      <c r="F167" s="7" t="str">
        <f>[2]Общая!R156</f>
        <v>IV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"ДМИТРОВ-КАБЕЛЬ"</v>
      </c>
      <c r="D168" s="6" t="str">
        <f>CONCATENATE([2]Общая!G157," ",[2]Общая!H157," ",[2]Общая!I157," 
", [2]Общая!K157," ",[2]Общая!L157)</f>
        <v xml:space="preserve">Чколян Мгер Рубенович 
Заместитель Главного инженера </v>
      </c>
      <c r="E168" s="7" t="str">
        <f>[2]Общая!M157</f>
        <v>очередная</v>
      </c>
      <c r="F168" s="7" t="str">
        <f>[2]Общая!R157</f>
        <v>V до и выше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"ДМИТРОВ-КАБЕЛЬ"</v>
      </c>
      <c r="D169" s="6" t="str">
        <f>CONCATENATE([2]Общая!G158," ",[2]Общая!H158," ",[2]Общая!I158," 
", [2]Общая!K158," ",[2]Общая!L158)</f>
        <v xml:space="preserve">Чколян Рубен Мишаевич 
Главный инженер </v>
      </c>
      <c r="E169" s="7" t="str">
        <f>[2]Общая!M158</f>
        <v>очередная</v>
      </c>
      <c r="F169" s="7" t="str">
        <f>[2]Общая!R158</f>
        <v>V до и выше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"НОВО ПАКАДЖИНГ ББ"</v>
      </c>
      <c r="D170" s="6" t="str">
        <f>CONCATENATE([2]Общая!G159," ",[2]Общая!H159," ",[2]Общая!I159," 
", [2]Общая!K159," ",[2]Общая!L159)</f>
        <v xml:space="preserve">Дудин Вячеслав Вячеславович 
Главный инженер </v>
      </c>
      <c r="E170" s="7" t="str">
        <f>[2]Общая!M159</f>
        <v>внеочередная</v>
      </c>
      <c r="F170" s="7" t="str">
        <f>[2]Общая!R159</f>
        <v>IV до 1000 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"ПРАЙМ-СИСТЕМ"</v>
      </c>
      <c r="D171" s="6" t="str">
        <f>CONCATENATE([2]Общая!G160," ",[2]Общая!H160," ",[2]Общая!I160," 
", [2]Общая!K160," ",[2]Общая!L160)</f>
        <v xml:space="preserve">Чашков Павел Сергеевич 
Электромонтажник 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оперативно-ремонтный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"ПРАЙМ-СИСТЕМ"</v>
      </c>
      <c r="D172" s="6" t="str">
        <f>CONCATENATE([2]Общая!G161," ",[2]Общая!H161," ",[2]Общая!I161," 
", [2]Общая!K161," ",[2]Общая!L161)</f>
        <v xml:space="preserve">Новиков Александр Вячеславович 
Электромонтажник 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оперативно-ремонтный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"ЦЕНТРОБЛЭНЕРГО"</v>
      </c>
      <c r="D173" s="6" t="str">
        <f>CONCATENATE([2]Общая!G162," ",[2]Общая!H162," ",[2]Общая!I162," 
", [2]Общая!K162," ",[2]Общая!L162)</f>
        <v xml:space="preserve">Приданников Сергей Владимирович 
Диспетчер </v>
      </c>
      <c r="E173" s="7" t="str">
        <f>[2]Общая!M162</f>
        <v>внеочередная</v>
      </c>
      <c r="F173" s="7" t="str">
        <f>[2]Общая!R162</f>
        <v>V до и выше 1000 В</v>
      </c>
      <c r="G173" s="7" t="str">
        <f>[2]Общая!N162</f>
        <v>диспетчерский персонал</v>
      </c>
      <c r="H173" s="15" t="str">
        <f>[2]Общая!S162</f>
        <v>ПТЭЭСиС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"РОМАНОВ МОТОРС"</v>
      </c>
      <c r="D174" s="6" t="str">
        <f>CONCATENATE([2]Общая!G163," ",[2]Общая!H163," ",[2]Общая!I163," 
", [2]Общая!K163," ",[2]Общая!L163)</f>
        <v xml:space="preserve">Литвинов Сергей Николаевич 
Специалист по тендерам </v>
      </c>
      <c r="E174" s="7" t="str">
        <f>[2]Общая!M163</f>
        <v>очередная</v>
      </c>
      <c r="F174" s="7" t="str">
        <f>[2]Общая!R163</f>
        <v>IV до 1000 В</v>
      </c>
      <c r="G174" s="7" t="str">
        <f>[2]Общая!N163</f>
        <v>административно—технический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"ЛАБОРАТОРИЯ ЭКСПЕРТ"</v>
      </c>
      <c r="D175" s="6" t="str">
        <f>CONCATENATE([2]Общая!G164," ",[2]Общая!H164," ",[2]Общая!I164," 
", [2]Общая!K164," ",[2]Общая!L164)</f>
        <v xml:space="preserve">Костин Вадим Геннадьевич 
Электромонтер </v>
      </c>
      <c r="E175" s="7" t="str">
        <f>[2]Общая!M164</f>
        <v>внеочередная</v>
      </c>
      <c r="F175" s="7" t="str">
        <f>[2]Общая!R164</f>
        <v>IV до 1000 В</v>
      </c>
      <c r="G175" s="7" t="str">
        <f>[2]Общая!N164</f>
        <v>оперативно-ремонтный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"ЕВРОМЕТСТРОЙ"</v>
      </c>
      <c r="D176" s="6" t="str">
        <f>CONCATENATE([2]Общая!G165," ",[2]Общая!H165," ",[2]Общая!I165," 
", [2]Общая!K165," ",[2]Общая!L165)</f>
        <v xml:space="preserve">Дерюгин Александр Александрович 
Руководитель проектов по инженерным сетям </v>
      </c>
      <c r="E176" s="7" t="str">
        <f>[2]Общая!M165</f>
        <v>внеочередная</v>
      </c>
      <c r="F176" s="7" t="str">
        <f>[2]Общая!R165</f>
        <v>V до и выше 1000 В</v>
      </c>
      <c r="G176" s="7" t="str">
        <f>[2]Общая!N165</f>
        <v>административно—технический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"НАТУРИ ФАРМ"</v>
      </c>
      <c r="D177" s="6" t="str">
        <f>CONCATENATE([2]Общая!G166," ",[2]Общая!H166," ",[2]Общая!I166," 
", [2]Общая!K166," ",[2]Общая!L166)</f>
        <v xml:space="preserve">Григоренко Артем Александрович 
главный инженер </v>
      </c>
      <c r="E177" s="7" t="str">
        <f>[2]Общая!M166</f>
        <v>очередная</v>
      </c>
      <c r="F177" s="7" t="str">
        <f>[2]Общая!R166</f>
        <v>IV до и выше 1000 В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ИП ВОЛКОВА ЛАРИСА ПАВЛОВНА</v>
      </c>
      <c r="D178" s="6" t="str">
        <f>CONCATENATE([2]Общая!G167," ",[2]Общая!H167," ",[2]Общая!I167," 
", [2]Общая!K167," ",[2]Общая!L167)</f>
        <v xml:space="preserve">Волкова Лариса Павловна 
Индивидуальный предприниматель </v>
      </c>
      <c r="E178" s="7" t="str">
        <f>[2]Общая!M167</f>
        <v>очередная</v>
      </c>
      <c r="F178" s="7" t="str">
        <f>[2]Общая!R167</f>
        <v>IV до 1000 В</v>
      </c>
      <c r="G178" s="7" t="str">
        <f>[2]Общая!N167</f>
        <v>административно—технический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"МАЙЕР ГРУПП"</v>
      </c>
      <c r="D179" s="6" t="str">
        <f>CONCATENATE([2]Общая!G168," ",[2]Общая!H168," ",[2]Общая!I168," 
", [2]Общая!K168," ",[2]Общая!L168)</f>
        <v xml:space="preserve">Меркулова Марина Ивановна 
Оператор газовой котельной </v>
      </c>
      <c r="E179" s="7" t="str">
        <f>[2]Общая!M168</f>
        <v>первичная</v>
      </c>
      <c r="F179" s="7" t="str">
        <f>[2]Общая!R168</f>
        <v>II до 1000 В</v>
      </c>
      <c r="G179" s="7" t="str">
        <f>[2]Общая!N168</f>
        <v>вспомогательный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"АГРАНА ФРУТ МОСКОВСКИЙ РЕГИОН"</v>
      </c>
      <c r="D180" s="6" t="str">
        <f>CONCATENATE([2]Общая!G169," ",[2]Общая!H169," ",[2]Общая!I169," 
", [2]Общая!K169," ",[2]Общая!L169)</f>
        <v xml:space="preserve">Ткачук Виталий Михайлович 
главный механик </v>
      </c>
      <c r="E180" s="7" t="str">
        <f>[2]Общая!M169</f>
        <v>очередная</v>
      </c>
      <c r="F180" s="7" t="str">
        <f>[2]Общая!R169</f>
        <v>V до и выше 1000 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"КВАРТАЛ-2005"</v>
      </c>
      <c r="D181" s="6" t="str">
        <f>CONCATENATE([2]Общая!G170," ",[2]Общая!H170," ",[2]Общая!I170," 
", [2]Общая!K170," ",[2]Общая!L170)</f>
        <v xml:space="preserve">Слепнев Владимир Владимирович 
мастер по электрохозяйству </v>
      </c>
      <c r="E181" s="7" t="str">
        <f>[2]Общая!M170</f>
        <v>очередная</v>
      </c>
      <c r="F181" s="7" t="str">
        <f>[2]Общая!R170</f>
        <v>IV до 1000 В</v>
      </c>
      <c r="G181" s="7" t="str">
        <f>[2]Общая!N170</f>
        <v>административно—технический персонал</v>
      </c>
      <c r="H181" s="15" t="str">
        <f>[2]Общая!S170</f>
        <v>ПТЭЭСиС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"ТРАНС-ПЛОМБИР"</v>
      </c>
      <c r="D182" s="6" t="str">
        <f>CONCATENATE([2]Общая!G171," ",[2]Общая!H171," ",[2]Общая!I171," 
", [2]Общая!K171," ",[2]Общая!L171)</f>
        <v xml:space="preserve">Бобылев Андрей Владимирович 
Главный механик </v>
      </c>
      <c r="E182" s="7" t="str">
        <f>[2]Общая!M171</f>
        <v>очередная</v>
      </c>
      <c r="F182" s="7" t="str">
        <f>[2]Общая!R171</f>
        <v>IV до 1000 В</v>
      </c>
      <c r="G182" s="7" t="str">
        <f>[2]Общая!N171</f>
        <v>административно—технический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1:9" s="3" customFormat="1" ht="84" customHeight="1" x14ac:dyDescent="0.25">
      <c r="B183" s="2">
        <v>169</v>
      </c>
      <c r="C183" s="5" t="str">
        <f>[2]Общая!E172</f>
        <v>ООО "ШУЛЬГИНО"</v>
      </c>
      <c r="D183" s="6" t="str">
        <f>CONCATENATE([2]Общая!G172," ",[2]Общая!H172," ",[2]Общая!I172," 
", [2]Общая!K172," ",[2]Общая!L172)</f>
        <v xml:space="preserve">Кузнецов Сергей Борисович 
Руководитель Службы эксплуатации </v>
      </c>
      <c r="E183" s="7" t="str">
        <f>[2]Общая!M172</f>
        <v>очередная</v>
      </c>
      <c r="F183" s="7" t="str">
        <f>[2]Общая!R172</f>
        <v>IV до 1000 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ООО "ШУЛЬГИНО"</v>
      </c>
      <c r="D184" s="6" t="str">
        <f>CONCATENATE([2]Общая!G173," ",[2]Общая!H173," ",[2]Общая!I173," 
", [2]Общая!K173," ",[2]Общая!L173)</f>
        <v xml:space="preserve">Бармин Василий Николаевич 
дежурный электрик </v>
      </c>
      <c r="E184" s="7" t="str">
        <f>[2]Общая!M173</f>
        <v>внеочередная</v>
      </c>
      <c r="F184" s="7" t="str">
        <f>[2]Общая!R173</f>
        <v>IV до 1000 В</v>
      </c>
      <c r="G184" s="7" t="str">
        <f>[2]Общая!N173</f>
        <v>оперативно-ремонтный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"КАДО-ПРИМ"</v>
      </c>
      <c r="D185" s="6" t="str">
        <f>CONCATENATE([2]Общая!G174," ",[2]Общая!H174," ",[2]Общая!I174," 
", [2]Общая!K174," ",[2]Общая!L174)</f>
        <v xml:space="preserve">Хегай Весьмир Николаевич 
Главный инженер </v>
      </c>
      <c r="E185" s="7" t="str">
        <f>[2]Общая!M174</f>
        <v>внеочередная</v>
      </c>
      <c r="F185" s="7" t="str">
        <f>[2]Общая!R174</f>
        <v>V до и выше 1000 В</v>
      </c>
      <c r="G185" s="7" t="str">
        <f>[2]Общая!N174</f>
        <v>контролирующий электроустановки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"КАДО-ПРИМ"</v>
      </c>
      <c r="D186" s="6" t="str">
        <f>CONCATENATE([2]Общая!G175," ",[2]Общая!H175," ",[2]Общая!I175," 
", [2]Общая!K175," ",[2]Общая!L175)</f>
        <v xml:space="preserve">Алексенко Евгений Александрович 
инженер-электрик </v>
      </c>
      <c r="E186" s="7" t="str">
        <f>[2]Общая!M175</f>
        <v>очередная</v>
      </c>
      <c r="F186" s="7" t="str">
        <f>[2]Общая!R175</f>
        <v>IV до и выше 1000 В</v>
      </c>
      <c r="G186" s="7" t="str">
        <f>[2]Общая!N175</f>
        <v>контролирующий электроустановки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"ХЛЕБОЗАВОД БАЛАШИХИ"</v>
      </c>
      <c r="D187" s="6" t="str">
        <f>CONCATENATE([2]Общая!G176," ",[2]Общая!H176," ",[2]Общая!I176," 
", [2]Общая!K176," ",[2]Общая!L176)</f>
        <v xml:space="preserve">Карпуничкин Александр Иванович 
Инженер-механик </v>
      </c>
      <c r="E187" s="7" t="str">
        <f>[2]Общая!M176</f>
        <v>очередная</v>
      </c>
      <c r="F187" s="7" t="str">
        <f>[2]Общая!R176</f>
        <v>IV до 1000 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 "ХЛЕБОЗАВОД БАЛАШИХИ"</v>
      </c>
      <c r="D188" s="6" t="str">
        <f>CONCATENATE([2]Общая!G177," ",[2]Общая!H177," ",[2]Общая!I177," 
", [2]Общая!K177," ",[2]Общая!L177)</f>
        <v xml:space="preserve">Ерохин Сергей Николаевич 
Главный механик </v>
      </c>
      <c r="E188" s="7" t="str">
        <f>[2]Общая!M177</f>
        <v>очередная</v>
      </c>
      <c r="F188" s="7" t="str">
        <f>[2]Общая!R177</f>
        <v>IV до 1000 В</v>
      </c>
      <c r="G188" s="7" t="str">
        <f>[2]Общая!N177</f>
        <v>административно—технический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АО "ЛАКТАЛИС ВОСТОК"</v>
      </c>
      <c r="D189" s="6" t="str">
        <f>CONCATENATE([2]Общая!G178," ",[2]Общая!H178," ",[2]Общая!I178," 
", [2]Общая!K178," ",[2]Общая!L178)</f>
        <v xml:space="preserve">Киселев Олег Юрьевич 
Инженер по холодильному оборудованию 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>административно—технический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"ЛАКТАЛИС МК"</v>
      </c>
      <c r="D190" s="6" t="str">
        <f>CONCATENATE([2]Общая!G179," ",[2]Общая!H179," ",[2]Общая!I179," 
", [2]Общая!K179," ",[2]Общая!L179)</f>
        <v xml:space="preserve">Косорокин Андрей Васильевич 
Инженер по газовому и вентиляционному оборудованию </v>
      </c>
      <c r="E190" s="7" t="str">
        <f>[2]Общая!M179</f>
        <v>очередная</v>
      </c>
      <c r="F190" s="7" t="str">
        <f>[2]Общая!R179</f>
        <v>IV до 1000 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"ОРГАНИК"</v>
      </c>
      <c r="D191" s="6" t="str">
        <f>CONCATENATE([2]Общая!G180," ",[2]Общая!H180," ",[2]Общая!I180," 
", [2]Общая!K180," ",[2]Общая!L180)</f>
        <v xml:space="preserve">Бочкарев Алексей Николаевич 
старший инженер КИПиА </v>
      </c>
      <c r="E191" s="7" t="str">
        <f>[2]Общая!M180</f>
        <v>очередная</v>
      </c>
      <c r="F191" s="7" t="str">
        <f>[2]Общая!R180</f>
        <v>IV до 1000 В</v>
      </c>
      <c r="G191" s="7" t="str">
        <f>[2]Общая!N180</f>
        <v>административно—технический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"ОРГАНИК"</v>
      </c>
      <c r="D192" s="6" t="str">
        <f>CONCATENATE([2]Общая!G181," ",[2]Общая!H181," ",[2]Общая!I181," 
", [2]Общая!K181," ",[2]Общая!L181)</f>
        <v xml:space="preserve">Фомин Николай Васильевич 
электрик </v>
      </c>
      <c r="E192" s="7" t="str">
        <f>[2]Общая!M181</f>
        <v>очередная</v>
      </c>
      <c r="F192" s="7" t="str">
        <f>[2]Общая!R181</f>
        <v>III до 1000 В</v>
      </c>
      <c r="G192" s="7" t="str">
        <f>[2]Общая!N181</f>
        <v>ремонтный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"РЕУТ-ИНВЕСТ"</v>
      </c>
      <c r="D193" s="6" t="str">
        <f>CONCATENATE([2]Общая!G182," ",[2]Общая!H182," ",[2]Общая!I182," 
", [2]Общая!K182," ",[2]Общая!L182)</f>
        <v xml:space="preserve">Поляков Александр Александрович 
Технический директор </v>
      </c>
      <c r="E193" s="7" t="str">
        <f>[2]Общая!M182</f>
        <v>внеочередная</v>
      </c>
      <c r="F193" s="7" t="str">
        <f>[2]Общая!R182</f>
        <v>III до 1000 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"ТЕХЛАБЭКСПЕРТ"</v>
      </c>
      <c r="D194" s="6" t="str">
        <f>CONCATENATE([2]Общая!G183," ",[2]Общая!H183," ",[2]Общая!I183," 
", [2]Общая!K183," ",[2]Общая!L183)</f>
        <v xml:space="preserve">Курышев Дмитрий Александрович 
Инженер электролаборатории </v>
      </c>
      <c r="E194" s="7" t="str">
        <f>[2]Общая!M183</f>
        <v>очередная</v>
      </c>
      <c r="F194" s="7" t="str">
        <f>[2]Общая!R183</f>
        <v>V до и выше 1000 В</v>
      </c>
      <c r="G194" s="7" t="str">
        <f>[2]Общая!N183</f>
        <v>административно—технический персонал,  с правом испытания оборудования повышенным напряжением</v>
      </c>
      <c r="H194" s="15" t="str">
        <f>[2]Общая!S183</f>
        <v>ПТЭЭСиС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"ВОСХОД"</v>
      </c>
      <c r="D195" s="6" t="str">
        <f>CONCATENATE([2]Общая!G184," ",[2]Общая!H184," ",[2]Общая!I184," 
", [2]Общая!K184," ",[2]Общая!L184)</f>
        <v xml:space="preserve">Светлов Руслан Викторович 
Начальник Склада </v>
      </c>
      <c r="E195" s="7" t="str">
        <f>[2]Общая!M184</f>
        <v>очередная</v>
      </c>
      <c r="F195" s="7" t="str">
        <f>[2]Общая!R184</f>
        <v>III до 1000 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"ЭСАБ"</v>
      </c>
      <c r="D196" s="6" t="str">
        <f>CONCATENATE([2]Общая!G185," ",[2]Общая!H185," ",[2]Общая!I185," 
", [2]Общая!K185," ",[2]Общая!L185)</f>
        <v xml:space="preserve">Кириллов Максим Александрович 
Специалист по охране труда </v>
      </c>
      <c r="E196" s="7" t="str">
        <f>[2]Общая!M185</f>
        <v>внеочередная</v>
      </c>
      <c r="F196" s="7" t="str">
        <f>[2]Общая!R185</f>
        <v>II до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"ЭСАБ"</v>
      </c>
      <c r="D197" s="6" t="str">
        <f>CONCATENATE([2]Общая!G186," ",[2]Общая!H186," ",[2]Общая!I186," 
", [2]Общая!K186," ",[2]Общая!L186)</f>
        <v xml:space="preserve">Гончаров Максим Сергеевич 
Руководитель филиала </v>
      </c>
      <c r="E197" s="7" t="str">
        <f>[2]Общая!M186</f>
        <v>внеочередная</v>
      </c>
      <c r="F197" s="7" t="str">
        <f>[2]Общая!R186</f>
        <v>IV до 1000 В</v>
      </c>
      <c r="G197" s="7" t="str">
        <f>[2]Общая!N186</f>
        <v>административно—технический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"ЭСАБ"</v>
      </c>
      <c r="D198" s="6" t="str">
        <f>CONCATENATE([2]Общая!G187," ",[2]Общая!H187," ",[2]Общая!I187," 
", [2]Общая!K187," ",[2]Общая!L187)</f>
        <v xml:space="preserve">Честнов Евгений Владимирович 
Инженер-механик </v>
      </c>
      <c r="E198" s="7" t="str">
        <f>[2]Общая!M187</f>
        <v>внеочередная</v>
      </c>
      <c r="F198" s="7" t="str">
        <f>[2]Общая!R187</f>
        <v>IV до 1000 В</v>
      </c>
      <c r="G198" s="7" t="str">
        <f>[2]Общая!N187</f>
        <v>административно—технический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"ЭСАБ"</v>
      </c>
      <c r="D199" s="6" t="str">
        <f>CONCATENATE([2]Общая!G188," ",[2]Общая!H188," ",[2]Общая!I188," 
", [2]Общая!K188," ",[2]Общая!L188)</f>
        <v xml:space="preserve">Рябов Сергей Анатольевич 
Сервисный инженер </v>
      </c>
      <c r="E199" s="7" t="str">
        <f>[2]Общая!M188</f>
        <v>внеочередная</v>
      </c>
      <c r="F199" s="7" t="str">
        <f>[2]Общая!R188</f>
        <v>IV до 1000 В</v>
      </c>
      <c r="G199" s="7" t="str">
        <f>[2]Общая!N188</f>
        <v>административно—технический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"ГЛОБАЛЬНЫЙ ХАБ"</v>
      </c>
      <c r="D200" s="6" t="str">
        <f>CONCATENATE([2]Общая!G189," ",[2]Общая!H189," ",[2]Общая!I189," 
", [2]Общая!K189," ",[2]Общая!L189)</f>
        <v xml:space="preserve">Карпов Олег Викторович 
техник по эксплуатации оборудования </v>
      </c>
      <c r="E200" s="7" t="str">
        <f>[2]Общая!M189</f>
        <v>внеочередная</v>
      </c>
      <c r="F200" s="7" t="str">
        <f>[2]Общая!R189</f>
        <v>III до и выше 1000 В</v>
      </c>
      <c r="G200" s="7" t="str">
        <f>[2]Общая!N189</f>
        <v>оперативно-ремонтный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"ГЛОБАЛЬНЫЙ ХАБ"</v>
      </c>
      <c r="D201" s="6" t="str">
        <f>CONCATENATE([2]Общая!G190," ",[2]Общая!H190," ",[2]Общая!I190," 
", [2]Общая!K190," ",[2]Общая!L190)</f>
        <v xml:space="preserve">Лунев Александр Анатольевич 
техник по эксплуатации оборудования </v>
      </c>
      <c r="E201" s="7" t="str">
        <f>[2]Общая!M190</f>
        <v>внеочередная</v>
      </c>
      <c r="F201" s="7" t="str">
        <f>[2]Общая!R190</f>
        <v>III до и выше 1000 В</v>
      </c>
      <c r="G201" s="7" t="str">
        <f>[2]Общая!N190</f>
        <v>оперативно-ремонтный персонал</v>
      </c>
      <c r="H201" s="15" t="str">
        <f>[2]Общая!S190</f>
        <v>ПТЭЭПЭЭ</v>
      </c>
      <c r="I201" s="8">
        <f>[2]Общая!V190</f>
        <v>0.625</v>
      </c>
    </row>
    <row r="202" spans="2:9" s="3" customFormat="1" ht="100.5" customHeight="1" x14ac:dyDescent="0.25">
      <c r="B202" s="2">
        <v>188</v>
      </c>
      <c r="C202" s="5" t="str">
        <f>[2]Общая!E191</f>
        <v>ООО "ГЛОБАЛЬНЫЙ ХАБ"</v>
      </c>
      <c r="D202" s="6" t="str">
        <f>CONCATENATE([2]Общая!G191," ",[2]Общая!H191," ",[2]Общая!I191," 
", [2]Общая!K191," ",[2]Общая!L191)</f>
        <v xml:space="preserve">Науменко Максим Николаевич 
техник по эксплуатации оборудования </v>
      </c>
      <c r="E202" s="7" t="str">
        <f>[2]Общая!M191</f>
        <v>внеочередная</v>
      </c>
      <c r="F202" s="7" t="str">
        <f>[2]Общая!R191</f>
        <v>III до и выше 1000 В</v>
      </c>
      <c r="G202" s="7" t="str">
        <f>[2]Общая!N191</f>
        <v>оперативно-ремонтный персонал</v>
      </c>
      <c r="H202" s="15" t="str">
        <f>[2]Общая!S191</f>
        <v>ПТЭЭПЭЭ</v>
      </c>
      <c r="I202" s="8">
        <f>[2]Общая!V191</f>
        <v>0.625</v>
      </c>
    </row>
    <row r="203" spans="2:9" s="3" customFormat="1" ht="100.5" customHeight="1" x14ac:dyDescent="0.25">
      <c r="B203" s="2">
        <v>189</v>
      </c>
      <c r="C203" s="5" t="str">
        <f>[2]Общая!E192</f>
        <v>ООО "ГЛОБАЛЬНЫЙ ХАБ"</v>
      </c>
      <c r="D203" s="6" t="str">
        <f>CONCATENATE([2]Общая!G192," ",[2]Общая!H192," ",[2]Общая!I192," 
", [2]Общая!K192," ",[2]Общая!L192)</f>
        <v xml:space="preserve">Несмеянов Игорь Валерьевич 
техник по эксплуатации оборудования </v>
      </c>
      <c r="E203" s="7" t="str">
        <f>[2]Общая!M192</f>
        <v>внеочередная</v>
      </c>
      <c r="F203" s="7" t="str">
        <f>[2]Общая!R192</f>
        <v>III до и выше 1000 В</v>
      </c>
      <c r="G203" s="7" t="str">
        <f>[2]Общая!N192</f>
        <v>оперативно-ремонтный персонал</v>
      </c>
      <c r="H203" s="15" t="str">
        <f>[2]Общая!S192</f>
        <v>ПТЭЭПЭЭ</v>
      </c>
      <c r="I203" s="8">
        <f>[2]Общая!V192</f>
        <v>0.625</v>
      </c>
    </row>
    <row r="204" spans="2:9" s="3" customFormat="1" ht="100.5" customHeight="1" x14ac:dyDescent="0.25">
      <c r="B204" s="2">
        <v>190</v>
      </c>
      <c r="C204" s="5" t="str">
        <f>[2]Общая!E193</f>
        <v>ООО "ГЛОБАЛЬНЫЙ ХАБ"</v>
      </c>
      <c r="D204" s="6" t="str">
        <f>CONCATENATE([2]Общая!G193," ",[2]Общая!H193," ",[2]Общая!I193," 
", [2]Общая!K193," ",[2]Общая!L193)</f>
        <v xml:space="preserve">Учамбрин Сергей Васильевич 
техник по эксплуатации оборудования </v>
      </c>
      <c r="E204" s="7" t="str">
        <f>[2]Общая!M193</f>
        <v>внеочередная</v>
      </c>
      <c r="F204" s="7" t="str">
        <f>[2]Общая!R193</f>
        <v>V до и выше 1000 В</v>
      </c>
      <c r="G204" s="7" t="str">
        <f>[2]Общая!N193</f>
        <v>административно—технический персонал</v>
      </c>
      <c r="H204" s="15" t="str">
        <f>[2]Общая!S193</f>
        <v>ПТЭЭПЭЭ</v>
      </c>
      <c r="I204" s="8">
        <f>[2]Общая!V193</f>
        <v>0.625</v>
      </c>
    </row>
    <row r="205" spans="2:9" s="3" customFormat="1" ht="100.5" customHeight="1" x14ac:dyDescent="0.25">
      <c r="B205" s="2">
        <v>191</v>
      </c>
      <c r="C205" s="5" t="str">
        <f>[2]Общая!E194</f>
        <v>ООО "ИНТЕГРА"</v>
      </c>
      <c r="D205" s="6" t="str">
        <f>CONCATENATE([2]Общая!G194," ",[2]Общая!H194," ",[2]Общая!I194," 
", [2]Общая!K194," ",[2]Общая!L194)</f>
        <v xml:space="preserve">Шаталов Дмитрий Владимирович 
Генеральный директор </v>
      </c>
      <c r="E205" s="7" t="str">
        <f>[2]Общая!M194</f>
        <v>первичная</v>
      </c>
      <c r="F205" s="7" t="str">
        <f>[2]Общая!R194</f>
        <v>II до 1000 В</v>
      </c>
      <c r="G205" s="7" t="str">
        <f>[2]Общая!N194</f>
        <v>административно—технический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100.5" customHeight="1" x14ac:dyDescent="0.25">
      <c r="B206" s="2">
        <v>192</v>
      </c>
      <c r="C206" s="5" t="str">
        <f>[2]Общая!E195</f>
        <v>ООО "ТТМ ЦЕНТР СЕВЕР"</v>
      </c>
      <c r="D206" s="6" t="str">
        <f>CONCATENATE([2]Общая!G195," ",[2]Общая!H195," ",[2]Общая!I195," 
", [2]Общая!K195," ",[2]Общая!L195)</f>
        <v xml:space="preserve">Гращенков Геннадий Викторович 
Электрик </v>
      </c>
      <c r="E206" s="7" t="str">
        <f>[2]Общая!M195</f>
        <v>первичная</v>
      </c>
      <c r="F206" s="7" t="str">
        <f>[2]Общая!R195</f>
        <v>II до 1000 В</v>
      </c>
      <c r="G206" s="7" t="str">
        <f>[2]Общая!N195</f>
        <v>оперативно-ремонтный персонал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100.5" customHeight="1" x14ac:dyDescent="0.25">
      <c r="B207" s="2">
        <v>193</v>
      </c>
      <c r="C207" s="5" t="str">
        <f>[2]Общая!E196</f>
        <v>АО "ОКТБ ИС"</v>
      </c>
      <c r="D207" s="6" t="str">
        <f>CONCATENATE([2]Общая!G196," ",[2]Общая!H196," ",[2]Общая!I196," 
", [2]Общая!K196," ",[2]Общая!L196)</f>
        <v xml:space="preserve">Бунчук Владимир Иванович 
Главный инженер </v>
      </c>
      <c r="E207" s="7" t="str">
        <f>[2]Общая!M196</f>
        <v>очередная</v>
      </c>
      <c r="F207" s="7" t="str">
        <f>[2]Общая!R196</f>
        <v>V до и выше 1000 В</v>
      </c>
      <c r="G207" s="7" t="str">
        <f>[2]Общая!N196</f>
        <v>административно—технический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100.5" customHeight="1" x14ac:dyDescent="0.25">
      <c r="B208" s="2">
        <v>194</v>
      </c>
      <c r="C208" s="5" t="str">
        <f>[2]Общая!E197</f>
        <v>АО "ОКТБ ИС"</v>
      </c>
      <c r="D208" s="6" t="str">
        <f>CONCATENATE([2]Общая!G197," ",[2]Общая!H197," ",[2]Общая!I197," 
", [2]Общая!K197," ",[2]Общая!L197)</f>
        <v xml:space="preserve">Харитонов Александр Викторович 
Электромонтер по ремонту и обслуживанию электрооборудования </v>
      </c>
      <c r="E208" s="7" t="str">
        <f>[2]Общая!M197</f>
        <v>очередная</v>
      </c>
      <c r="F208" s="7" t="str">
        <f>[2]Общая!R197</f>
        <v>IV до и выше 1000 В</v>
      </c>
      <c r="G208" s="7" t="str">
        <f>[2]Общая!N197</f>
        <v>оперативно-ремонтный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АО "ОКТБ ИС"</v>
      </c>
      <c r="D209" s="6" t="str">
        <f>CONCATENATE([2]Общая!G198," ",[2]Общая!H198," ",[2]Общая!I198," 
", [2]Общая!K198," ",[2]Общая!L198)</f>
        <v xml:space="preserve">Жиляков Артур Алексеевич 
Электромонтер по ремонту и обслуживанию электрооборудования </v>
      </c>
      <c r="E209" s="7" t="str">
        <f>[2]Общая!M198</f>
        <v>очередная</v>
      </c>
      <c r="F209" s="7" t="str">
        <f>[2]Общая!R198</f>
        <v>V до и выше 1000 В</v>
      </c>
      <c r="G209" s="7" t="str">
        <f>[2]Общая!N198</f>
        <v>оперативно-ремонтный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"КОМФОРТ"</v>
      </c>
      <c r="D210" s="6" t="str">
        <f>CONCATENATE([2]Общая!G199," ",[2]Общая!H199," ",[2]Общая!I199," 
", [2]Общая!K199," ",[2]Общая!L199)</f>
        <v xml:space="preserve">Сомонов Максим Михайлович 
главный энергетик </v>
      </c>
      <c r="E210" s="7" t="str">
        <f>[2]Общая!M199</f>
        <v>внеочередная</v>
      </c>
      <c r="F210" s="7" t="str">
        <f>[2]Общая!R199</f>
        <v>IV до 1000 В</v>
      </c>
      <c r="G210" s="7" t="str">
        <f>[2]Общая!N199</f>
        <v>административно—технический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ООО "КОМФОРТ"</v>
      </c>
      <c r="D211" s="6" t="str">
        <f>CONCATENATE([2]Общая!G200," ",[2]Общая!H200," ",[2]Общая!I200," 
", [2]Общая!K200," ",[2]Общая!L200)</f>
        <v xml:space="preserve">Лавренов Александр Владимирович 
техник-электрик </v>
      </c>
      <c r="E211" s="7" t="str">
        <f>[2]Общая!M200</f>
        <v>внеочередная</v>
      </c>
      <c r="F211" s="7" t="str">
        <f>[2]Общая!R200</f>
        <v>IV до 1000 В</v>
      </c>
      <c r="G211" s="7" t="str">
        <f>[2]Общая!N200</f>
        <v>административно—технический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АО "МНПО "РЕЗОНАНС"</v>
      </c>
      <c r="D212" s="6" t="str">
        <f>CONCATENATE([2]Общая!G201," ",[2]Общая!H201," ",[2]Общая!I201," 
", [2]Общая!K201," ",[2]Общая!L201)</f>
        <v xml:space="preserve">Тулбу Андрей Сергеевич 
Ведущий инженер </v>
      </c>
      <c r="E212" s="7" t="str">
        <f>[2]Общая!M201</f>
        <v>очередная</v>
      </c>
      <c r="F212" s="7" t="str">
        <f>[2]Общая!R201</f>
        <v>II до 1000 В</v>
      </c>
      <c r="G212" s="7" t="str">
        <f>[2]Общая!N201</f>
        <v>административно—технический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МП "ХИМКИЭЛЕКТРОТРАНС"</v>
      </c>
      <c r="D213" s="6" t="str">
        <f>CONCATENATE([2]Общая!G202," ",[2]Общая!H202," ",[2]Общая!I202," 
", [2]Общая!K202," ",[2]Общая!L202)</f>
        <v xml:space="preserve">Мартынов Дмитрий Алексеевич 
водитель автомобиля </v>
      </c>
      <c r="E213" s="7" t="str">
        <f>[2]Общая!M202</f>
        <v>первичная</v>
      </c>
      <c r="F213" s="7" t="str">
        <f>[2]Общая!R202</f>
        <v>II до 1000 В</v>
      </c>
      <c r="G213" s="7" t="str">
        <f>[2]Общая!N202</f>
        <v>вспомогательный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МОУ НОВО-ХАРИТОНОВСКАЯ СОШ № 10 С УИОП</v>
      </c>
      <c r="D214" s="6" t="str">
        <f>CONCATENATE([2]Общая!G203," ",[2]Общая!H203," ",[2]Общая!I203," 
", [2]Общая!K203," ",[2]Общая!L203)</f>
        <v xml:space="preserve">Емельянова Галина Петровна 
Заведующий хозяйством </v>
      </c>
      <c r="E214" s="7" t="str">
        <f>[2]Общая!M203</f>
        <v>первичная</v>
      </c>
      <c r="F214" s="7" t="str">
        <f>[2]Общая!R203</f>
        <v>II до 1000 В</v>
      </c>
      <c r="G214" s="7" t="str">
        <f>[2]Общая!N203</f>
        <v>административно—технический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ООО "ЭЗТМ-ЖИЛСТРОЙСЕРВИС"</v>
      </c>
      <c r="D215" s="6" t="str">
        <f>CONCATENATE([2]Общая!G204," ",[2]Общая!H204," ",[2]Общая!I204," 
", [2]Общая!K204," ",[2]Общая!L204)</f>
        <v xml:space="preserve">Шмелёв Константин Витальевич 
Старший инженер-энергетик </v>
      </c>
      <c r="E215" s="7" t="str">
        <f>[2]Общая!M204</f>
        <v>очередная</v>
      </c>
      <c r="F215" s="7" t="str">
        <f>[2]Общая!R204</f>
        <v>III до 1000 В</v>
      </c>
      <c r="G215" s="7" t="str">
        <f>[2]Общая!N204</f>
        <v>административно—технический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>ООО "ЭЗТМ-ЖИЛСТРОЙСЕРВИС"</v>
      </c>
      <c r="D216" s="6" t="str">
        <f>CONCATENATE([2]Общая!G205," ",[2]Общая!H205," ",[2]Общая!I205," 
", [2]Общая!K205," ",[2]Общая!L205)</f>
        <v xml:space="preserve">Болонев Леонид Гордеевич 
Электромонтёр </v>
      </c>
      <c r="E216" s="7" t="str">
        <f>[2]Общая!M205</f>
        <v>первичная</v>
      </c>
      <c r="F216" s="7" t="str">
        <f>[2]Общая!R205</f>
        <v>II до 1000 В</v>
      </c>
      <c r="G216" s="7" t="str">
        <f>[2]Общая!N205</f>
        <v>административно—технический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АО "ЭНЕРГОЦЕНТР"</v>
      </c>
      <c r="D217" s="6" t="str">
        <f>CONCATENATE([2]Общая!G206," ",[2]Общая!H206," ",[2]Общая!I206," 
", [2]Общая!K206," ",[2]Общая!L206)</f>
        <v xml:space="preserve">Афанасьев Денис Евгеньевич 
Инженер </v>
      </c>
      <c r="E217" s="7" t="str">
        <f>[2]Общая!M206</f>
        <v>первичная</v>
      </c>
      <c r="F217" s="7" t="str">
        <f>[2]Общая!R206</f>
        <v>II до 1000 В</v>
      </c>
      <c r="G217" s="7" t="str">
        <f>[2]Общая!N206</f>
        <v>административно—технический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108" customHeight="1" x14ac:dyDescent="0.25">
      <c r="B218" s="2">
        <v>204</v>
      </c>
      <c r="C218" s="5" t="str">
        <f>[2]Общая!E207</f>
        <v>АО "ЭНЕРГОЦЕНТР"</v>
      </c>
      <c r="D218" s="6" t="str">
        <f>CONCATENATE([2]Общая!G207," ",[2]Общая!H207," ",[2]Общая!I207," 
", [2]Общая!K207," ",[2]Общая!L207)</f>
        <v xml:space="preserve">Селезнёв Григорий Александрович 
Ведущий эксперт </v>
      </c>
      <c r="E218" s="7" t="str">
        <f>[2]Общая!M207</f>
        <v>первичная</v>
      </c>
      <c r="F218" s="7" t="str">
        <f>[2]Общая!R207</f>
        <v>II до 1000 В</v>
      </c>
      <c r="G218" s="7" t="str">
        <f>[2]Общая!N207</f>
        <v>административно—технический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108" customHeight="1" x14ac:dyDescent="0.25">
      <c r="B219" s="2">
        <v>205</v>
      </c>
      <c r="C219" s="5" t="str">
        <f>[2]Общая!E208</f>
        <v>АО "ИСТРИНСКАЯ ТЕПЛОСЕТЬ"</v>
      </c>
      <c r="D219" s="6" t="str">
        <f>CONCATENATE([2]Общая!G208," ",[2]Общая!H208," ",[2]Общая!I208," 
", [2]Общая!K208," ",[2]Общая!L208)</f>
        <v xml:space="preserve">Пилякин Роман Викторович 
заместитель главного энергетика </v>
      </c>
      <c r="E219" s="7" t="str">
        <f>[2]Общая!M208</f>
        <v>очередная</v>
      </c>
      <c r="F219" s="7" t="str">
        <f>[2]Общая!R208</f>
        <v>V до и выше 1000 В</v>
      </c>
      <c r="G219" s="7" t="str">
        <f>[2]Общая!N208</f>
        <v>административно—технический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108" customHeight="1" x14ac:dyDescent="0.25">
      <c r="B220" s="2">
        <v>206</v>
      </c>
      <c r="C220" s="5" t="str">
        <f>[2]Общая!E209</f>
        <v>ГБУЗ "ДС № 68 ДЗМ"</v>
      </c>
      <c r="D220" s="6" t="str">
        <f>CONCATENATE([2]Общая!G209," ",[2]Общая!H209," ",[2]Общая!I209," 
", [2]Общая!K209," ",[2]Общая!L209)</f>
        <v xml:space="preserve">Шуртаков Алексей Александрович 
Инженер </v>
      </c>
      <c r="E220" s="7" t="str">
        <f>[2]Общая!M209</f>
        <v>очередная</v>
      </c>
      <c r="F220" s="7" t="str">
        <f>[2]Общая!R209</f>
        <v>III до 1000 В</v>
      </c>
      <c r="G220" s="7" t="str">
        <f>[2]Общая!N209</f>
        <v>административно—технический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108" customHeight="1" x14ac:dyDescent="0.25">
      <c r="B221" s="2">
        <v>207</v>
      </c>
      <c r="C221" s="5" t="str">
        <f>[2]Общая!E210</f>
        <v>ГБУЗ "ДС № 68 ДЗМ"</v>
      </c>
      <c r="D221" s="6" t="str">
        <f>CONCATENATE([2]Общая!G210," ",[2]Общая!H210," ",[2]Общая!I210," 
", [2]Общая!K210," ",[2]Общая!L210)</f>
        <v xml:space="preserve">Климашин Илья Львович 
Техник </v>
      </c>
      <c r="E221" s="7" t="str">
        <f>[2]Общая!M210</f>
        <v>первичная</v>
      </c>
      <c r="F221" s="7" t="str">
        <f>[2]Общая!R210</f>
        <v>II до 1000 В</v>
      </c>
      <c r="G221" s="7" t="str">
        <f>[2]Общая!N210</f>
        <v>административно—технический персонал</v>
      </c>
      <c r="H221" s="15" t="str">
        <f>[2]Общая!S210</f>
        <v>ПТЭЭПЭЭ</v>
      </c>
      <c r="I221" s="8">
        <f>[2]Общая!V210</f>
        <v>0.64583333333333337</v>
      </c>
    </row>
    <row r="222" spans="2:9" s="3" customFormat="1" ht="108" customHeight="1" x14ac:dyDescent="0.25">
      <c r="B222" s="2">
        <v>208</v>
      </c>
      <c r="C222" s="5" t="str">
        <f>[2]Общая!E211</f>
        <v>АО "ПМЗ"</v>
      </c>
      <c r="D222" s="6" t="str">
        <f>CONCATENATE([2]Общая!G211," ",[2]Общая!H211," ",[2]Общая!I211," 
", [2]Общая!K211," ",[2]Общая!L211)</f>
        <v xml:space="preserve">Степанови Николоз Михайлович 
Начальник производства </v>
      </c>
      <c r="E222" s="7" t="str">
        <f>[2]Общая!M211</f>
        <v>очередная</v>
      </c>
      <c r="F222" s="7" t="str">
        <f>[2]Общая!R211</f>
        <v>IV до 1000 В</v>
      </c>
      <c r="G222" s="7" t="str">
        <f>[2]Общая!N211</f>
        <v>административно—технический персонал</v>
      </c>
      <c r="H222" s="15" t="str">
        <f>[2]Общая!S211</f>
        <v>ПТЭЭПЭЭ</v>
      </c>
      <c r="I222" s="8">
        <f>[2]Общая!V211</f>
        <v>0.64583333333333337</v>
      </c>
    </row>
    <row r="223" spans="2:9" s="3" customFormat="1" ht="108" customHeight="1" x14ac:dyDescent="0.25">
      <c r="B223" s="2">
        <v>209</v>
      </c>
      <c r="C223" s="5" t="str">
        <f>[2]Общая!E212</f>
        <v>АО "ПМЗ"</v>
      </c>
      <c r="D223" s="6" t="str">
        <f>CONCATENATE([2]Общая!G212," ",[2]Общая!H212," ",[2]Общая!I212," 
", [2]Общая!K212," ",[2]Общая!L212)</f>
        <v xml:space="preserve">Гриценко Олег Олегович 
Зам. генерального директора по производству </v>
      </c>
      <c r="E223" s="7" t="str">
        <f>[2]Общая!M212</f>
        <v>очередная</v>
      </c>
      <c r="F223" s="7" t="str">
        <f>[2]Общая!R212</f>
        <v>III до 1000 В</v>
      </c>
      <c r="G223" s="7" t="str">
        <f>[2]Общая!N212</f>
        <v>административно—технический персонал</v>
      </c>
      <c r="H223" s="15" t="str">
        <f>[2]Общая!S212</f>
        <v>ПТЭЭПЭЭ</v>
      </c>
      <c r="I223" s="8">
        <f>[2]Общая!V212</f>
        <v>0.64583333333333337</v>
      </c>
    </row>
    <row r="224" spans="2:9" s="3" customFormat="1" ht="108" customHeight="1" x14ac:dyDescent="0.25">
      <c r="B224" s="2">
        <v>210</v>
      </c>
      <c r="C224" s="5" t="str">
        <f>[2]Общая!E213</f>
        <v>АО "ПМЗ"</v>
      </c>
      <c r="D224" s="6" t="str">
        <f>CONCATENATE([2]Общая!G213," ",[2]Общая!H213," ",[2]Общая!I213," 
", [2]Общая!K213," ",[2]Общая!L213)</f>
        <v xml:space="preserve">Катков Михаил Николаевич 
Инженер-технолог </v>
      </c>
      <c r="E224" s="7" t="str">
        <f>[2]Общая!M213</f>
        <v>очередная</v>
      </c>
      <c r="F224" s="7" t="str">
        <f>[2]Общая!R213</f>
        <v>III до 1000 В</v>
      </c>
      <c r="G224" s="7" t="str">
        <f>[2]Общая!N213</f>
        <v>оперативно-ремонтный персонал</v>
      </c>
      <c r="H224" s="15" t="str">
        <f>[2]Общая!S213</f>
        <v>ПТЭЭПЭЭ</v>
      </c>
      <c r="I224" s="8">
        <f>[2]Общая!V213</f>
        <v>0.64583333333333337</v>
      </c>
    </row>
    <row r="225" spans="2:9" s="3" customFormat="1" ht="108" customHeight="1" x14ac:dyDescent="0.25">
      <c r="B225" s="2">
        <v>211</v>
      </c>
      <c r="C225" s="5" t="str">
        <f>[2]Общая!E214</f>
        <v>АО "ПМЗ"</v>
      </c>
      <c r="D225" s="6" t="str">
        <f>CONCATENATE([2]Общая!G214," ",[2]Общая!H214," ",[2]Общая!I214," 
", [2]Общая!K214," ",[2]Общая!L214)</f>
        <v xml:space="preserve">Коробкина Светлана Александровна 
Старший мастер </v>
      </c>
      <c r="E225" s="7" t="str">
        <f>[2]Общая!M214</f>
        <v>первичная</v>
      </c>
      <c r="F225" s="7" t="str">
        <f>[2]Общая!R214</f>
        <v>II до 1000 В</v>
      </c>
      <c r="G225" s="7" t="str">
        <f>[2]Общая!N214</f>
        <v>оперативно-ремонтный персонал</v>
      </c>
      <c r="H225" s="15" t="str">
        <f>[2]Общая!S214</f>
        <v>ПТЭЭПЭЭ</v>
      </c>
      <c r="I225" s="8">
        <f>[2]Общая!V214</f>
        <v>0.64583333333333337</v>
      </c>
    </row>
    <row r="226" spans="2:9" s="3" customFormat="1" ht="108" customHeight="1" x14ac:dyDescent="0.25">
      <c r="B226" s="2">
        <v>212</v>
      </c>
      <c r="C226" s="5" t="str">
        <f>[2]Общая!E215</f>
        <v>АО "ПМЗ"</v>
      </c>
      <c r="D226" s="6" t="str">
        <f>CONCATENATE([2]Общая!G215," ",[2]Общая!H215," ",[2]Общая!I215," 
", [2]Общая!K215," ",[2]Общая!L215)</f>
        <v xml:space="preserve">Шляхтин Артем Олегович 
Инженер </v>
      </c>
      <c r="E226" s="7" t="str">
        <f>[2]Общая!M215</f>
        <v>очередная</v>
      </c>
      <c r="F226" s="7" t="str">
        <f>[2]Общая!R215</f>
        <v>III до 1000 В</v>
      </c>
      <c r="G226" s="7" t="str">
        <f>[2]Общая!N215</f>
        <v>административно—технический персонал</v>
      </c>
      <c r="H226" s="15" t="str">
        <f>[2]Общая!S215</f>
        <v>ПТЭЭПЭЭ</v>
      </c>
      <c r="I226" s="8">
        <f>[2]Общая!V215</f>
        <v>0.64583333333333337</v>
      </c>
    </row>
    <row r="227" spans="2:9" s="3" customFormat="1" ht="108" customHeight="1" x14ac:dyDescent="0.25">
      <c r="B227" s="2">
        <v>213</v>
      </c>
      <c r="C227" s="5" t="str">
        <f>[2]Общая!E216</f>
        <v>ООО "УПРАВЛЯЮЩАЯ КОМПАНИЯ АБМ"</v>
      </c>
      <c r="D227" s="6" t="str">
        <f>CONCATENATE([2]Общая!G216," ",[2]Общая!H216," ",[2]Общая!I216," 
", [2]Общая!K216," ",[2]Общая!L216)</f>
        <v xml:space="preserve">Гудков Анатолий Владимирович 
Главный энергетик </v>
      </c>
      <c r="E227" s="7" t="str">
        <f>[2]Общая!M216</f>
        <v>очередная</v>
      </c>
      <c r="F227" s="7" t="str">
        <f>[2]Общая!R216</f>
        <v>V до и выше 1000 В</v>
      </c>
      <c r="G227" s="7" t="str">
        <f>[2]Общая!N216</f>
        <v>административно—технический персонал</v>
      </c>
      <c r="H227" s="15" t="str">
        <f>[2]Общая!S216</f>
        <v>ПТЭЭПЭЭ</v>
      </c>
      <c r="I227" s="8">
        <f>[2]Общая!V216</f>
        <v>0.64583333333333304</v>
      </c>
    </row>
    <row r="228" spans="2:9" s="3" customFormat="1" ht="108" customHeight="1" x14ac:dyDescent="0.25">
      <c r="B228" s="2">
        <v>214</v>
      </c>
      <c r="C228" s="5" t="str">
        <f>[2]Общая!E217</f>
        <v>АО "ЛЗМ"</v>
      </c>
      <c r="D228" s="6" t="str">
        <f>CONCATENATE([2]Общая!G217," ",[2]Общая!H217," ",[2]Общая!I217," 
", [2]Общая!K217," ",[2]Общая!L217)</f>
        <v xml:space="preserve">Голубев Александр Анатольевич 
электромонтер по ремонту и обслуживанию электрооборудования </v>
      </c>
      <c r="E228" s="7" t="str">
        <f>[2]Общая!M217</f>
        <v>первичная</v>
      </c>
      <c r="F228" s="7" t="str">
        <f>[2]Общая!R217</f>
        <v>II до и выше 1000 В</v>
      </c>
      <c r="G228" s="7" t="str">
        <f>[2]Общая!N217</f>
        <v>ремонтный персонал</v>
      </c>
      <c r="H228" s="15" t="str">
        <f>[2]Общая!S217</f>
        <v>ПТЭЭПЭЭ</v>
      </c>
      <c r="I228" s="8">
        <f>[2]Общая!V217</f>
        <v>0.64583333333333304</v>
      </c>
    </row>
    <row r="229" spans="2:9" s="3" customFormat="1" ht="108" customHeight="1" x14ac:dyDescent="0.25">
      <c r="B229" s="2">
        <v>215</v>
      </c>
      <c r="C229" s="5" t="str">
        <f>[2]Общая!E218</f>
        <v>АО "ЛЗМ"</v>
      </c>
      <c r="D229" s="6" t="str">
        <f>CONCATENATE([2]Общая!G218," ",[2]Общая!H218," ",[2]Общая!I218," 
", [2]Общая!K218," ",[2]Общая!L218)</f>
        <v xml:space="preserve">Тимеряшев Фархад Мансурович 
Начальник участка-инженер-энергетик </v>
      </c>
      <c r="E229" s="7" t="str">
        <f>[2]Общая!M218</f>
        <v>очередная</v>
      </c>
      <c r="F229" s="7" t="str">
        <f>[2]Общая!R218</f>
        <v>V до и выше 1000 В</v>
      </c>
      <c r="G229" s="7" t="str">
        <f>[2]Общая!N218</f>
        <v>административно—технический персонал</v>
      </c>
      <c r="H229" s="15" t="str">
        <f>[2]Общая!S218</f>
        <v>ПТЭЭПЭЭ</v>
      </c>
      <c r="I229" s="8">
        <f>[2]Общая!V218</f>
        <v>0.64583333333333304</v>
      </c>
    </row>
    <row r="230" spans="2:9" s="3" customFormat="1" ht="108" customHeight="1" x14ac:dyDescent="0.25">
      <c r="B230" s="2">
        <v>216</v>
      </c>
      <c r="C230" s="5" t="str">
        <f>[2]Общая!E219</f>
        <v>ООО "КИФАТО МК"</v>
      </c>
      <c r="D230" s="6" t="str">
        <f>CONCATENATE([2]Общая!G219," ",[2]Общая!H219," ",[2]Общая!I219," 
", [2]Общая!K219," ",[2]Общая!L219)</f>
        <v xml:space="preserve">Королев Владимир Александрович 
Техник-электрик </v>
      </c>
      <c r="E230" s="7" t="str">
        <f>[2]Общая!M219</f>
        <v>первичная</v>
      </c>
      <c r="F230" s="7" t="str">
        <f>[2]Общая!R219</f>
        <v>II до и выше 1000 В</v>
      </c>
      <c r="G230" s="7" t="str">
        <f>[2]Общая!N219</f>
        <v>административно—технический персонал</v>
      </c>
      <c r="H230" s="15" t="str">
        <f>[2]Общая!S219</f>
        <v>ПТЭЭПЭЭ</v>
      </c>
      <c r="I230" s="8">
        <f>[2]Общая!V219</f>
        <v>0.64583333333333304</v>
      </c>
    </row>
    <row r="231" spans="2:9" s="3" customFormat="1" ht="108" customHeight="1" x14ac:dyDescent="0.25">
      <c r="B231" s="2">
        <v>217</v>
      </c>
      <c r="C231" s="5" t="str">
        <f>[2]Общая!E220</f>
        <v>ООО "НЕФТЕГАЗСТРОЙ"</v>
      </c>
      <c r="D231" s="6" t="str">
        <f>CONCATENATE([2]Общая!G220," ",[2]Общая!H220," ",[2]Общая!I220," 
", [2]Общая!K220," ",[2]Общая!L220)</f>
        <v xml:space="preserve">Левенцов Александр Владимирович 
Начальник участка </v>
      </c>
      <c r="E231" s="7" t="str">
        <f>[2]Общая!M220</f>
        <v>первичная</v>
      </c>
      <c r="F231" s="7" t="str">
        <f>[2]Общая!R220</f>
        <v>II до 1000 В</v>
      </c>
      <c r="G231" s="7" t="str">
        <f>[2]Общая!N220</f>
        <v>административно—технический персонал</v>
      </c>
      <c r="H231" s="15" t="str">
        <f>[2]Общая!S220</f>
        <v>ПТЭЭПЭЭ</v>
      </c>
      <c r="I231" s="8">
        <f>[2]Общая!V220</f>
        <v>0.64583333333333304</v>
      </c>
    </row>
    <row r="232" spans="2:9" s="3" customFormat="1" ht="108" customHeight="1" x14ac:dyDescent="0.25">
      <c r="B232" s="2">
        <v>218</v>
      </c>
      <c r="C232" s="5" t="str">
        <f>[2]Общая!E221</f>
        <v>ООО "Н И П"</v>
      </c>
      <c r="D232" s="6" t="str">
        <f>CONCATENATE([2]Общая!G221," ",[2]Общая!H221," ",[2]Общая!I221," 
", [2]Общая!K221," ",[2]Общая!L221)</f>
        <v xml:space="preserve">Томасевич Сергей Леонидович 
Генеральный директор </v>
      </c>
      <c r="E232" s="7" t="str">
        <f>[2]Общая!M221</f>
        <v>очередная</v>
      </c>
      <c r="F232" s="7" t="str">
        <f>[2]Общая!R221</f>
        <v>V до и выше 1000 В</v>
      </c>
      <c r="G232" s="7" t="str">
        <f>[2]Общая!N221</f>
        <v>административно—технический персонал</v>
      </c>
      <c r="H232" s="15" t="str">
        <f>[2]Общая!S221</f>
        <v>ПТЭЭПЭЭ</v>
      </c>
      <c r="I232" s="8">
        <f>[2]Общая!V221</f>
        <v>0.64583333333333304</v>
      </c>
    </row>
    <row r="233" spans="2:9" s="3" customFormat="1" ht="108" customHeight="1" x14ac:dyDescent="0.25">
      <c r="B233" s="2">
        <v>219</v>
      </c>
      <c r="C233" s="5" t="str">
        <f>[2]Общая!E222</f>
        <v>ООО "Н И П"</v>
      </c>
      <c r="D233" s="6" t="str">
        <f>CONCATENATE([2]Общая!G222," ",[2]Общая!H222," ",[2]Общая!I222," 
", [2]Общая!K222," ",[2]Общая!L222)</f>
        <v xml:space="preserve">Голованев Иван Сергеевич 
Инженер по эксплуатации зданий </v>
      </c>
      <c r="E233" s="7" t="str">
        <f>[2]Общая!M222</f>
        <v>первичная</v>
      </c>
      <c r="F233" s="7" t="str">
        <f>[2]Общая!R222</f>
        <v>II до 1000 В</v>
      </c>
      <c r="G233" s="7" t="str">
        <f>[2]Общая!N222</f>
        <v>административно—технический персонал</v>
      </c>
      <c r="H233" s="15" t="str">
        <f>[2]Общая!S222</f>
        <v>ПТЭЭПЭЭ</v>
      </c>
      <c r="I233" s="8">
        <f>[2]Общая!V222</f>
        <v>0.64583333333333304</v>
      </c>
    </row>
    <row r="234" spans="2:9" s="3" customFormat="1" ht="108" customHeight="1" x14ac:dyDescent="0.25">
      <c r="B234" s="2">
        <v>220</v>
      </c>
      <c r="C234" s="5" t="str">
        <f>[2]Общая!E223</f>
        <v>ООО "Н И П"</v>
      </c>
      <c r="D234" s="6" t="str">
        <f>CONCATENATE([2]Общая!G223," ",[2]Общая!H223," ",[2]Общая!I223," 
", [2]Общая!K223," ",[2]Общая!L223)</f>
        <v xml:space="preserve">Ивашкевич Владимир Викторович 
Инженер по эксплуатации зданий </v>
      </c>
      <c r="E234" s="7" t="str">
        <f>[2]Общая!M223</f>
        <v>первичная</v>
      </c>
      <c r="F234" s="7" t="str">
        <f>[2]Общая!R223</f>
        <v>II до 1000 В</v>
      </c>
      <c r="G234" s="7" t="str">
        <f>[2]Общая!N223</f>
        <v>административно—технический персонал</v>
      </c>
      <c r="H234" s="15" t="str">
        <f>[2]Общая!S223</f>
        <v>ПТЭЭПЭЭ</v>
      </c>
      <c r="I234" s="8">
        <f>[2]Общая!V223</f>
        <v>0.64583333333333304</v>
      </c>
    </row>
    <row r="235" spans="2:9" s="3" customFormat="1" ht="108" customHeight="1" x14ac:dyDescent="0.25">
      <c r="B235" s="2">
        <v>221</v>
      </c>
      <c r="C235" s="5" t="str">
        <f>[2]Общая!E224</f>
        <v>ООО "Н И П"</v>
      </c>
      <c r="D235" s="6" t="str">
        <f>CONCATENATE([2]Общая!G224," ",[2]Общая!H224," ",[2]Общая!I224," 
", [2]Общая!K224," ",[2]Общая!L224)</f>
        <v xml:space="preserve">Нестеренко Александр Леонидович 
Техник </v>
      </c>
      <c r="E235" s="7" t="str">
        <f>[2]Общая!M224</f>
        <v>первичная</v>
      </c>
      <c r="F235" s="7" t="str">
        <f>[2]Общая!R224</f>
        <v>II до 1000 В</v>
      </c>
      <c r="G235" s="7" t="str">
        <f>[2]Общая!N224</f>
        <v>административно—технический персонал</v>
      </c>
      <c r="H235" s="15" t="str">
        <f>[2]Общая!S224</f>
        <v>ПТЭЭПЭЭ</v>
      </c>
      <c r="I235" s="8">
        <f>[2]Общая!V224</f>
        <v>0.64583333333333304</v>
      </c>
    </row>
    <row r="236" spans="2:9" s="3" customFormat="1" ht="108" customHeight="1" x14ac:dyDescent="0.25">
      <c r="B236" s="2">
        <v>222</v>
      </c>
      <c r="C236" s="5" t="str">
        <f>[2]Общая!E225</f>
        <v>ООО "Н И П"</v>
      </c>
      <c r="D236" s="6" t="str">
        <f>CONCATENATE([2]Общая!G225," ",[2]Общая!H225," ",[2]Общая!I225," 
", [2]Общая!K225," ",[2]Общая!L225)</f>
        <v xml:space="preserve">Синельников Денис Викторович 
Техник </v>
      </c>
      <c r="E236" s="7" t="str">
        <f>[2]Общая!M225</f>
        <v>первичная</v>
      </c>
      <c r="F236" s="7" t="str">
        <f>[2]Общая!R225</f>
        <v>II до 1000 В</v>
      </c>
      <c r="G236" s="7" t="str">
        <f>[2]Общая!N225</f>
        <v>административно—технический персонал</v>
      </c>
      <c r="H236" s="15" t="str">
        <f>[2]Общая!S225</f>
        <v>ПТЭЭПЭЭ</v>
      </c>
      <c r="I236" s="8">
        <f>[2]Общая!V225</f>
        <v>0.64583333333333304</v>
      </c>
    </row>
    <row r="237" spans="2:9" s="3" customFormat="1" ht="229.5" customHeight="1" x14ac:dyDescent="0.25">
      <c r="B237" s="2">
        <v>223</v>
      </c>
      <c r="C237" s="5" t="str">
        <f>[2]Общая!E226</f>
        <v>ФГБВОУ ВО "АКАДЕМИЯ ГРАЖДАНСКОЙ ЗАЩИТЫ МЧС РОССИИ";АКАДЕМИЯ ГРАЖДАНСКОЙ ЗАЩИТЫ МЧС РОССИИ;АКАДЕМИЯ ГРАЖДАНСКОЙ ЗАЩИТЫ МИНИСТЕРСТВА РОССИЙСКОЙ ФЕДЕРАЦИИ ПО ДЕЛАМ ГРАЖДАНСКОЙ ОБОРОНЫ,ЧРЕЗВЫЧАЙНЫМ СИТУАЦИЯМ И ЛИКВИДАЦИИ ПОСЛЕДСТВИЙ СТИХИЙНЫХ БЕДСТВИЙ;АГЗ МЧС РОССИИ</v>
      </c>
      <c r="D237" s="6" t="str">
        <f>CONCATENATE([2]Общая!G226," ",[2]Общая!H226," ",[2]Общая!I226," 
", [2]Общая!K226," ",[2]Общая!L226)</f>
        <v xml:space="preserve">Оспанов Азат Турсунович 
начальник электрохозяйства КЭО </v>
      </c>
      <c r="E237" s="7" t="str">
        <f>[2]Общая!M226</f>
        <v>очередная</v>
      </c>
      <c r="F237" s="7" t="str">
        <f>[2]Общая!R226</f>
        <v>V до и выше 1000 В</v>
      </c>
      <c r="G237" s="7" t="str">
        <f>[2]Общая!N226</f>
        <v>административно—технический персонал</v>
      </c>
      <c r="H237" s="15" t="str">
        <f>[2]Общая!S226</f>
        <v>ПТЭЭПЭЭ</v>
      </c>
      <c r="I237" s="8">
        <f>[2]Общая!V226</f>
        <v>0.64583333333333304</v>
      </c>
    </row>
    <row r="238" spans="2:9" s="3" customFormat="1" ht="229.5" customHeight="1" x14ac:dyDescent="0.25">
      <c r="B238" s="2">
        <v>224</v>
      </c>
      <c r="C238" s="5" t="str">
        <f>[2]Общая!E227</f>
        <v>ФГБВОУ ВО "АКАДЕМИЯ ГРАЖДАНСКОЙ ЗАЩИТЫ МЧС РОССИИ";АКАДЕМИЯ ГРАЖДАНСКОЙ ЗАЩИТЫ МЧС РОССИИ;АКАДЕМИЯ ГРАЖДАНСКОЙ ЗАЩИТЫ МИНИСТЕРСТВА РОССИЙСКОЙ ФЕДЕРАЦИИ ПО ДЕЛАМ ГРАЖДАНСКОЙ ОБОРОНЫ,ЧРЕЗВЫЧАЙНЫМ СИТУАЦИЯМ И ЛИКВИДАЦИИ ПОСЛЕДСТВИЙ СТИХИЙНЫХ БЕДСТВИЙ;АГЗ МЧС РОССИИ</v>
      </c>
      <c r="D238" s="6" t="str">
        <f>CONCATENATE([2]Общая!G227," ",[2]Общая!H227," ",[2]Общая!I227," 
", [2]Общая!K227," ",[2]Общая!L227)</f>
        <v xml:space="preserve">Маркичев Александр Николаевич 
Начальник ОЭКСИР </v>
      </c>
      <c r="E238" s="7" t="str">
        <f>[2]Общая!M227</f>
        <v>очередная</v>
      </c>
      <c r="F238" s="7" t="str">
        <f>[2]Общая!R227</f>
        <v>V до и выше 1000 В</v>
      </c>
      <c r="G238" s="7" t="str">
        <f>[2]Общая!N227</f>
        <v>административно—технический персонал</v>
      </c>
      <c r="H238" s="15" t="str">
        <f>[2]Общая!S227</f>
        <v>ПТЭЭПЭЭ</v>
      </c>
      <c r="I238" s="8">
        <f>[2]Общая!V227</f>
        <v>0.64583333333333304</v>
      </c>
    </row>
    <row r="239" spans="2:9" s="3" customFormat="1" ht="229.5" customHeight="1" x14ac:dyDescent="0.25">
      <c r="B239" s="2">
        <v>225</v>
      </c>
      <c r="C239" s="5" t="str">
        <f>[2]Общая!E228</f>
        <v>ФГБВОУ ВО "АКАДЕМИЯ ГРАЖДАНСКОЙ ЗАЩИТЫ МЧС РОССИИ";АКАДЕМИЯ ГРАЖДАНСКОЙ ЗАЩИТЫ МЧС РОССИИ;АКАДЕМИЯ ГРАЖДАНСКОЙ ЗАЩИТЫ МИНИСТЕРСТВА РОССИЙСКОЙ ФЕДЕРАЦИИ ПО ДЕЛАМ ГРАЖДАНСКОЙ ОБОРОНЫ,ЧРЕЗВЫЧАЙНЫМ СИТУАЦИЯМ И ЛИКВИДАЦИИ ПОСЛЕДСТВИЙ СТИХИЙНЫХ БЕДСТВИЙ;АГЗ МЧС РОССИИ</v>
      </c>
      <c r="D239" s="6" t="str">
        <f>CONCATENATE([2]Общая!G228," ",[2]Общая!H228," ",[2]Общая!I228," 
", [2]Общая!K228," ",[2]Общая!L228)</f>
        <v xml:space="preserve">Мателинас Александр Викторович 
начальник КЭО </v>
      </c>
      <c r="E239" s="7" t="str">
        <f>[2]Общая!M228</f>
        <v>очередная</v>
      </c>
      <c r="F239" s="7" t="str">
        <f>[2]Общая!R228</f>
        <v>III до 1000 В</v>
      </c>
      <c r="G239" s="7" t="str">
        <f>[2]Общая!N228</f>
        <v>административно—технический персонал</v>
      </c>
      <c r="H239" s="15" t="str">
        <f>[2]Общая!S228</f>
        <v>ПТЭЭПЭЭ</v>
      </c>
      <c r="I239" s="8">
        <f>[2]Общая!V228</f>
        <v>0.64583333333333304</v>
      </c>
    </row>
    <row r="240" spans="2:9" s="3" customFormat="1" ht="229.5" customHeight="1" x14ac:dyDescent="0.25">
      <c r="B240" s="2">
        <v>226</v>
      </c>
      <c r="C240" s="5" t="str">
        <f>[2]Общая!E229</f>
        <v>ФГБВОУ ВО "АКАДЕМИЯ ГРАЖДАНСКОЙ ЗАЩИТЫ МЧС РОССИИ";АКАДЕМИЯ ГРАЖДАНСКОЙ ЗАЩИТЫ МЧС РОССИИ;АКАДЕМИЯ ГРАЖДАНСКОЙ ЗАЩИТЫ МИНИСТЕРСТВА РОССИЙСКОЙ ФЕДЕРАЦИИ ПО ДЕЛАМ ГРАЖДАНСКОЙ ОБОРОНЫ,ЧРЕЗВЫЧАЙНЫМ СИТУАЦИЯМ И ЛИКВИДАЦИИ ПОСЛЕДСТВИЙ СТИХИЙНЫХ БЕДСТВИЙ;АГЗ МЧС РОССИИ</v>
      </c>
      <c r="D240" s="6" t="str">
        <f>CONCATENATE([2]Общая!G229," ",[2]Общая!H229," ",[2]Общая!I229," 
", [2]Общая!K229," ",[2]Общая!L229)</f>
        <v xml:space="preserve">Иваненко Василий Сергеевич 
инженер ОЭКСИР </v>
      </c>
      <c r="E240" s="7" t="str">
        <f>[2]Общая!M229</f>
        <v>очередная</v>
      </c>
      <c r="F240" s="7" t="str">
        <f>[2]Общая!R229</f>
        <v>V до и выше 1000 В</v>
      </c>
      <c r="G240" s="7" t="str">
        <f>[2]Общая!N229</f>
        <v>административно—технический персонал</v>
      </c>
      <c r="H240" s="15" t="str">
        <f>[2]Общая!S229</f>
        <v>ПТЭЭПЭЭ</v>
      </c>
      <c r="I240" s="8">
        <f>[2]Общая!V229</f>
        <v>0.64583333333333304</v>
      </c>
    </row>
    <row r="241" spans="2:9" s="3" customFormat="1" ht="80.099999999999994" customHeight="1" x14ac:dyDescent="0.25">
      <c r="B241" s="1"/>
      <c r="C241" s="1"/>
      <c r="D241" s="11" t="s">
        <v>20</v>
      </c>
      <c r="E241" s="10"/>
      <c r="F241" s="10"/>
      <c r="G241" s="10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5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2025-04-16T12:03:58Z</dcterms:modified>
</cp:coreProperties>
</file>